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47413940-9916-F04C-866D-321962A3A380}" xr6:coauthVersionLast="31" xr6:coauthVersionMax="31" xr10:uidLastSave="{00000000-0000-0000-0000-000000000000}"/>
  <bookViews>
    <workbookView xWindow="6100" yWindow="960" windowWidth="31120" windowHeight="17720" tabRatio="500" activeTab="1" xr2:uid="{00000000-000D-0000-FFFF-FFFF00000000}"/>
  </bookViews>
  <sheets>
    <sheet name="データセット1" sheetId="1" r:id="rId1"/>
    <sheet name="Sheet2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83" i="2" l="1"/>
  <c r="B82" i="2"/>
  <c r="E103" i="2" l="1"/>
  <c r="D103" i="2"/>
  <c r="C103" i="2"/>
  <c r="B103" i="2"/>
  <c r="A103" i="2"/>
  <c r="E102" i="2"/>
  <c r="D102" i="2"/>
  <c r="C102" i="2"/>
  <c r="B102" i="2"/>
  <c r="A102" i="2"/>
  <c r="B60" i="2" l="1"/>
  <c r="B99" i="2"/>
  <c r="E99" i="2"/>
  <c r="E90" i="2"/>
  <c r="E69" i="2"/>
  <c r="E101" i="2" l="1"/>
  <c r="D101" i="2"/>
  <c r="C101" i="2"/>
  <c r="B101" i="2"/>
  <c r="A101" i="2"/>
  <c r="E100" i="2"/>
  <c r="D100" i="2"/>
  <c r="C100" i="2"/>
  <c r="B100" i="2"/>
  <c r="A100" i="2"/>
  <c r="E8" i="2"/>
  <c r="E9" i="2"/>
  <c r="B8" i="2"/>
  <c r="B9" i="2"/>
  <c r="B74" i="2"/>
  <c r="B73" i="2"/>
  <c r="E74" i="2"/>
  <c r="D99" i="2"/>
  <c r="C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A83" i="2"/>
  <c r="E82" i="2"/>
  <c r="D82" i="2"/>
  <c r="C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D74" i="2"/>
  <c r="C74" i="2"/>
  <c r="A74" i="2"/>
  <c r="E73" i="2"/>
  <c r="D73" i="2"/>
  <c r="C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<sst xmlns="http://schemas.openxmlformats.org/spreadsheetml/2006/main" count="315" uniqueCount="281">
  <si>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</si>
  <si>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</si>
  <si>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</si>
  <si>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</si>
  <si>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</si>
  <si>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</si>
  <si>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</si>
  <si>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</si>
  <si>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/bd/isbn/9784900385061</t>
  </si>
  <si>
    <t>/bd/isbn/9784801301870</t>
  </si>
  <si>
    <t>書名</t>
  </si>
  <si>
    <t>出版社</t>
  </si>
  <si>
    <t>ページビュー</t>
  </si>
  <si>
    <t>会員社</t>
  </si>
  <si>
    <t>/bd/isbn/9784770502223</t>
  </si>
  <si>
    <t>/bd/isbn/9784906708987</t>
  </si>
  <si>
    <t>/bd/isbn/9784915796173</t>
  </si>
  <si>
    <t>堀之内出版</t>
    <phoneticPr fontId="3"/>
  </si>
  <si>
    <t>/bd/isbn/9784866420059</t>
  </si>
  <si>
    <t>/bd/isbn/9784908586026</t>
  </si>
  <si>
    <t>/bd/isbn/9784811808246</t>
  </si>
  <si>
    <t>/bd/isbn/9784846530785</t>
  </si>
  <si>
    <t>/bd/isbn/9784385321400</t>
  </si>
  <si>
    <t>/bd/isbn/9784591140666</t>
  </si>
  <si>
    <t>/bd/isbn/9784799504826</t>
  </si>
  <si>
    <t>/bd/isbn/9784909237064</t>
  </si>
  <si>
    <t>/bd/isbn/9784907986421</t>
  </si>
  <si>
    <t>/bd/isbn/9784909048028</t>
  </si>
  <si>
    <t>/bd/isbn/9784909237354</t>
  </si>
  <si>
    <t>/bd/isbn/9784909237347</t>
  </si>
  <si>
    <t>/bd/isbn/9784908672187</t>
  </si>
  <si>
    <t>/bd/isbn/9784063378566</t>
  </si>
  <si>
    <t>/bd/isbn/9784909394033</t>
  </si>
  <si>
    <t>共和国</t>
    <phoneticPr fontId="3"/>
  </si>
  <si>
    <t>有志舎</t>
    <phoneticPr fontId="3"/>
  </si>
  <si>
    <t>フランス書院</t>
    <phoneticPr fontId="3"/>
  </si>
  <si>
    <t>ワールドフォトプレス</t>
    <phoneticPr fontId="3"/>
  </si>
  <si>
    <t>/bd/isbn/9784829664247</t>
  </si>
  <si>
    <t>/bd/isbn/9784434242977</t>
  </si>
  <si>
    <t>/bd/isbn/9784480071262</t>
  </si>
  <si>
    <t>/bd/isbn/9784908073489</t>
  </si>
  <si>
    <t>/bd/isbn/9784798701646</t>
  </si>
  <si>
    <t>/bd/isbn/9784762830105</t>
  </si>
  <si>
    <t>/bd/isbn/9784862492982</t>
  </si>
  <si>
    <t>/bd/isbn/9784163907956</t>
  </si>
  <si>
    <t>七つ森書館</t>
    <phoneticPr fontId="3"/>
  </si>
  <si>
    <t>リイド社</t>
    <phoneticPr fontId="3"/>
  </si>
  <si>
    <t>光文社</t>
    <phoneticPr fontId="3"/>
  </si>
  <si>
    <t>アルファポリス</t>
    <phoneticPr fontId="3"/>
  </si>
  <si>
    <t>文藝春秋</t>
    <phoneticPr fontId="3"/>
  </si>
  <si>
    <t>えにし書房</t>
    <phoneticPr fontId="3"/>
  </si>
  <si>
    <t>あおぞら音楽社</t>
    <phoneticPr fontId="3"/>
  </si>
  <si>
    <t xml:space="preserve">富士美出版 </t>
    <phoneticPr fontId="3"/>
  </si>
  <si>
    <t>トランスビュー</t>
    <phoneticPr fontId="3"/>
  </si>
  <si>
    <t>北大路書房</t>
    <phoneticPr fontId="3"/>
  </si>
  <si>
    <t>中村うさぎ</t>
    <phoneticPr fontId="3"/>
  </si>
  <si>
    <t>パブリブ</t>
    <phoneticPr fontId="3"/>
  </si>
  <si>
    <t>河出書房新社</t>
    <phoneticPr fontId="3"/>
  </si>
  <si>
    <t>森北出版</t>
    <phoneticPr fontId="3"/>
  </si>
  <si>
    <t>径書房</t>
    <phoneticPr fontId="3"/>
  </si>
  <si>
    <t>彩図社</t>
    <phoneticPr fontId="3"/>
  </si>
  <si>
    <t>三省堂</t>
    <phoneticPr fontId="3"/>
  </si>
  <si>
    <t>東方出版</t>
    <phoneticPr fontId="3"/>
  </si>
  <si>
    <t>ニシムラ・スタジオ</t>
    <phoneticPr fontId="3"/>
  </si>
  <si>
    <t>ミシマ社</t>
    <phoneticPr fontId="3"/>
  </si>
  <si>
    <t>新潮社</t>
    <phoneticPr fontId="3"/>
  </si>
  <si>
    <t>講談社</t>
    <phoneticPr fontId="3"/>
  </si>
  <si>
    <t>女騎士団ぱんつこれくしょん</t>
    <phoneticPr fontId="3"/>
  </si>
  <si>
    <t>資本主義リアリズム</t>
    <phoneticPr fontId="3"/>
  </si>
  <si>
    <t>収容所のプルースト</t>
    <phoneticPr fontId="3"/>
  </si>
  <si>
    <t>絶滅危惧の地味な虫たち</t>
    <phoneticPr fontId="3"/>
  </si>
  <si>
    <t>子どもたちの光るこえ</t>
    <phoneticPr fontId="3"/>
  </si>
  <si>
    <t xml:space="preserve">戦う姫、働く少女 </t>
    <phoneticPr fontId="3"/>
  </si>
  <si>
    <t>復興に抗する</t>
    <phoneticPr fontId="3"/>
  </si>
  <si>
    <t xml:space="preserve">歌あそび・歌体操 12ヵ月80種 </t>
    <phoneticPr fontId="3"/>
  </si>
  <si>
    <t xml:space="preserve">私、キミよりだいぶ年上よ? </t>
    <phoneticPr fontId="3"/>
  </si>
  <si>
    <t>ぼくと仕事、ぼくと子ども</t>
    <phoneticPr fontId="3"/>
  </si>
  <si>
    <t>総合臨床心理学原論</t>
    <phoneticPr fontId="3"/>
  </si>
  <si>
    <t>KOKKO 第27号</t>
    <phoneticPr fontId="3"/>
  </si>
  <si>
    <t>こどもキッチン、はじまります。</t>
    <phoneticPr fontId="3"/>
  </si>
  <si>
    <t>エッチなお仕事なぜいけないの？</t>
    <phoneticPr fontId="3"/>
  </si>
  <si>
    <t>診断・対応のためのADHD評価スケール ADHD-RS【DSM準拠】</t>
    <phoneticPr fontId="3"/>
  </si>
  <si>
    <t xml:space="preserve">超・家計簿術 </t>
    <phoneticPr fontId="3"/>
  </si>
  <si>
    <t>児童虐待の防止を考える</t>
    <phoneticPr fontId="3"/>
  </si>
  <si>
    <t xml:space="preserve">上を向いてアルコール </t>
    <phoneticPr fontId="3"/>
  </si>
  <si>
    <t>OL進化論（38）</t>
    <phoneticPr fontId="3"/>
  </si>
  <si>
    <t>/bd/isbn/9784492223802</t>
  </si>
  <si>
    <t>/bd/isbn/9784750515441</t>
  </si>
  <si>
    <t>/bd/isbn/9784091023872</t>
  </si>
  <si>
    <t>/bd/isbn/9784627062412</t>
  </si>
  <si>
    <t>/bd/isbn/9784845853045</t>
  </si>
  <si>
    <t>/bd/isbn/9784909237095</t>
  </si>
  <si>
    <t>/bd/isbn/9784909518002</t>
  </si>
  <si>
    <t>/bd/isbn/9784873764603</t>
  </si>
  <si>
    <t>/bd/isbn/9784391142563</t>
  </si>
  <si>
    <t>/bd/isbn/9784418182138</t>
  </si>
  <si>
    <t>/bd/isbn/9784780802320</t>
  </si>
  <si>
    <t>/bd/isbn/9784907986391</t>
  </si>
  <si>
    <t>/bd/isbn/9784845852888</t>
  </si>
  <si>
    <t>/bd/isbn/9784088814919</t>
  </si>
  <si>
    <t>/bd/isbn/9784275020888</t>
  </si>
  <si>
    <t>/bd/isbn/9784907986360</t>
  </si>
  <si>
    <t>/bd/isbn/9784784073283</t>
  </si>
  <si>
    <t>/bd/isbn/9784434245596</t>
  </si>
  <si>
    <t>/bd/isbn/9784088814896</t>
  </si>
  <si>
    <t>/bd/isbn/9784334912109</t>
  </si>
  <si>
    <t>/bd/isbn/9784582513356</t>
  </si>
  <si>
    <t>/bd/isbn/9784908468230</t>
  </si>
  <si>
    <t>/bd/isbn/9784865591835</t>
  </si>
  <si>
    <t>/bd/isbn/9784480804792</t>
  </si>
  <si>
    <t>/bd/isbn/9784822818937</t>
  </si>
  <si>
    <t>/bd/isbn/9784041051146</t>
  </si>
  <si>
    <t>/bd/isbn/9784262144665</t>
  </si>
  <si>
    <t>/bd/isbn/9784062210256</t>
  </si>
  <si>
    <t>/bd/isbn/9784904933084</t>
  </si>
  <si>
    <t>/bd/isbn/9784569837260</t>
  </si>
  <si>
    <t>/bd/isbn/9784480434838</t>
  </si>
  <si>
    <t>/bd/isbn/9784393333617</t>
  </si>
  <si>
    <t>/bd/isbn/9784750345970</t>
  </si>
  <si>
    <t>/bd/isbn/9784334979935</t>
  </si>
  <si>
    <t>/bd/isbn/9784480858160</t>
  </si>
  <si>
    <t>/bd/isbn/9784772661089</t>
  </si>
  <si>
    <t>/bd/isbn/9784063667462</t>
  </si>
  <si>
    <t>/bd/isbn/9784908672217</t>
  </si>
  <si>
    <t>/bd/isbn/9784575851250</t>
  </si>
  <si>
    <t>/bd/isbn/9784787718037</t>
  </si>
  <si>
    <t>/bd/isbn/9784564609138</t>
  </si>
  <si>
    <t>/bd/isbn/9784909237361</t>
  </si>
  <si>
    <t>/bd/isbn/9784775201084</t>
  </si>
  <si>
    <t>/bd/isbn/9784807418084</t>
  </si>
  <si>
    <t>/bd/isbn/9784046018533</t>
  </si>
  <si>
    <t>/bd/isbn/9784811905327</t>
  </si>
  <si>
    <t>/bd/isbn/9784198645717</t>
  </si>
  <si>
    <t>/bd/isbn/9784309025254</t>
  </si>
  <si>
    <t>/bd/isbn/9784391151527</t>
  </si>
  <si>
    <t>/bd/isbn/9784906708727</t>
  </si>
  <si>
    <t>/bd/isbn/9784434164088</t>
  </si>
  <si>
    <t>/bd/isbn/9784762830150</t>
  </si>
  <si>
    <t>/bd/isbn/9784062210676</t>
  </si>
  <si>
    <t>/bd/isbn/9784837927273</t>
  </si>
  <si>
    <t>/bd/isbn/9784101223285</t>
  </si>
  <si>
    <t>/bd/isbn/9784198646035</t>
  </si>
  <si>
    <t>/bd/isbn/9784829642894</t>
  </si>
  <si>
    <t>/bd/isbn/9784768309056</t>
  </si>
  <si>
    <t>/bd/isbn/9784434241840</t>
  </si>
  <si>
    <t>/bd/isbn/9784829676479</t>
  </si>
  <si>
    <t>/bd/isbn/9784569783239</t>
  </si>
  <si>
    <t>/bd/isbn/9784434160554</t>
  </si>
  <si>
    <t>/bd/isbn/9784829664285</t>
  </si>
  <si>
    <t>/bd/isbn/9784845852895</t>
  </si>
  <si>
    <t>/bd/isbn/9784047350694</t>
  </si>
  <si>
    <t>/bd/isbn/9784061957831</t>
  </si>
  <si>
    <t>/bd/isbn/9784480818461</t>
  </si>
  <si>
    <t>/bd/isbn/9784829676462</t>
  </si>
  <si>
    <t>/bd/isbn/9784829642856</t>
  </si>
  <si>
    <t>/bd/isbn/9784907582173</t>
  </si>
  <si>
    <t>東洋経済新報社</t>
    <phoneticPr fontId="3"/>
  </si>
  <si>
    <t xml:space="preserve">亜紀書房 </t>
    <phoneticPr fontId="3"/>
  </si>
  <si>
    <t>小学館</t>
    <phoneticPr fontId="3"/>
  </si>
  <si>
    <t xml:space="preserve">あいうえお館 </t>
    <phoneticPr fontId="3"/>
  </si>
  <si>
    <t xml:space="preserve">大塚カラー </t>
    <phoneticPr fontId="3"/>
  </si>
  <si>
    <t>キネマ旬報社</t>
  </si>
  <si>
    <t xml:space="preserve">主婦と生活社 </t>
    <phoneticPr fontId="3"/>
  </si>
  <si>
    <t xml:space="preserve">世界文化社 </t>
    <phoneticPr fontId="3"/>
  </si>
  <si>
    <t xml:space="preserve">ポット出版 </t>
    <phoneticPr fontId="3"/>
  </si>
  <si>
    <t xml:space="preserve">太郎次郎社エディタス </t>
    <phoneticPr fontId="3"/>
  </si>
  <si>
    <t>集英社</t>
    <phoneticPr fontId="3"/>
  </si>
  <si>
    <t>御茶の水書房</t>
    <phoneticPr fontId="3"/>
  </si>
  <si>
    <t>信濃毎日新聞社</t>
    <phoneticPr fontId="3"/>
  </si>
  <si>
    <t xml:space="preserve">スタンド・ブックス </t>
    <phoneticPr fontId="3"/>
  </si>
  <si>
    <t xml:space="preserve">センジュ出版 </t>
  </si>
  <si>
    <t>筑摩書房</t>
    <phoneticPr fontId="3"/>
  </si>
  <si>
    <t xml:space="preserve">平凡社 </t>
    <phoneticPr fontId="3"/>
  </si>
  <si>
    <t>アルテスパブリッシング</t>
    <phoneticPr fontId="3"/>
  </si>
  <si>
    <t xml:space="preserve">明石書店 </t>
    <phoneticPr fontId="3"/>
  </si>
  <si>
    <t xml:space="preserve">ポプラ社 </t>
    <phoneticPr fontId="3"/>
  </si>
  <si>
    <t>ＫＡＤＯＫＡＷＡ</t>
    <phoneticPr fontId="3"/>
  </si>
  <si>
    <t>池田書店</t>
    <phoneticPr fontId="3"/>
  </si>
  <si>
    <t>キーステージ２１</t>
    <phoneticPr fontId="3"/>
  </si>
  <si>
    <t xml:space="preserve"> PHP研究所</t>
    <phoneticPr fontId="3"/>
  </si>
  <si>
    <t>春秋社</t>
    <phoneticPr fontId="3"/>
  </si>
  <si>
    <t xml:space="preserve">合同フォレスト </t>
    <phoneticPr fontId="3"/>
  </si>
  <si>
    <t>双葉社</t>
    <phoneticPr fontId="3"/>
  </si>
  <si>
    <t>新泉社</t>
    <phoneticPr fontId="3"/>
  </si>
  <si>
    <t>ひかりのくに</t>
    <phoneticPr fontId="3"/>
  </si>
  <si>
    <t xml:space="preserve">堀之内出版 </t>
    <phoneticPr fontId="3"/>
  </si>
  <si>
    <t>第三書館</t>
    <phoneticPr fontId="3"/>
  </si>
  <si>
    <t>筑波書房</t>
    <phoneticPr fontId="3"/>
  </si>
  <si>
    <t>ほんの木</t>
    <phoneticPr fontId="3"/>
  </si>
  <si>
    <t>徳間書店</t>
    <phoneticPr fontId="3"/>
  </si>
  <si>
    <t>定点観測・釜ヶ崎 中島 敏(編著) -  | 版元ドットコム</t>
    <phoneticPr fontId="3"/>
  </si>
  <si>
    <t xml:space="preserve">河出書房新社 </t>
    <phoneticPr fontId="3"/>
  </si>
  <si>
    <t xml:space="preserve">柏艪舎 </t>
    <phoneticPr fontId="3"/>
  </si>
  <si>
    <t>三笠書房</t>
    <phoneticPr fontId="3"/>
  </si>
  <si>
    <t>玄光社</t>
    <phoneticPr fontId="3"/>
  </si>
  <si>
    <t xml:space="preserve">PHP研究所 </t>
    <phoneticPr fontId="3"/>
  </si>
  <si>
    <t xml:space="preserve">有志舎 </t>
    <phoneticPr fontId="3"/>
  </si>
  <si>
    <t>本の種出版</t>
    <phoneticPr fontId="3"/>
  </si>
  <si>
    <t xml:space="preserve">筑摩書房 </t>
    <phoneticPr fontId="3"/>
  </si>
  <si>
    <t>軌道 福知山線脱線事故 ＪＲ西日本を変えた闘い</t>
    <phoneticPr fontId="3"/>
  </si>
  <si>
    <t>そろそろ左派は〈経済〉を語ろう</t>
    <phoneticPr fontId="3"/>
  </si>
  <si>
    <t>宮廷魔導士は鎖で繋がれ溺愛される</t>
    <phoneticPr fontId="3"/>
  </si>
  <si>
    <t xml:space="preserve">アマチュア・ベースボールオフィシャルガイド’18 </t>
    <phoneticPr fontId="3"/>
  </si>
  <si>
    <t>Coq/SSReflect/MathCompによる定理証明</t>
    <phoneticPr fontId="3"/>
  </si>
  <si>
    <t xml:space="preserve">アレ好きカノジョ </t>
    <phoneticPr fontId="3"/>
  </si>
  <si>
    <t>KOKKO 第30号</t>
    <phoneticPr fontId="3"/>
  </si>
  <si>
    <t>ベリアルとくものいと</t>
    <phoneticPr fontId="3"/>
  </si>
  <si>
    <t>白薔薇園 : 清岡純子少女ヌード作品集 part 5</t>
    <phoneticPr fontId="3"/>
  </si>
  <si>
    <t>タブーこそを撃て！ 原一男と疾走する映画たち</t>
    <phoneticPr fontId="3"/>
  </si>
  <si>
    <t>がんを身籠って : 46歳で子宮頸がんになった女優の告白</t>
    <phoneticPr fontId="3"/>
  </si>
  <si>
    <t>オヤジの着こなしルール</t>
    <phoneticPr fontId="3"/>
  </si>
  <si>
    <t>電子書籍の制作と販売</t>
    <phoneticPr fontId="3"/>
  </si>
  <si>
    <t>［増補新版］抵抗者たち</t>
    <phoneticPr fontId="3"/>
  </si>
  <si>
    <t xml:space="preserve">もも姫 </t>
    <phoneticPr fontId="3"/>
  </si>
  <si>
    <t xml:space="preserve">危ない公文式早期教育 </t>
    <phoneticPr fontId="3"/>
  </si>
  <si>
    <t>新テニスの王子様 23.5 パーフェクトファンブック</t>
    <phoneticPr fontId="3"/>
  </si>
  <si>
    <t>過去と歴史</t>
    <phoneticPr fontId="3"/>
  </si>
  <si>
    <t xml:space="preserve">熊楠と猫 </t>
    <phoneticPr fontId="3"/>
  </si>
  <si>
    <t xml:space="preserve">快挙！平昌冬季オリンピック金メダル 小平奈緒報道写真集 </t>
    <phoneticPr fontId="3"/>
  </si>
  <si>
    <t xml:space="preserve">保守と立憲 世界によって私が変えられないために </t>
    <phoneticPr fontId="3"/>
  </si>
  <si>
    <t>ぼくの初恋は透明になって消えた。</t>
    <phoneticPr fontId="3"/>
  </si>
  <si>
    <t xml:space="preserve">ハイキュー!! カラーイラスト集 ハイカラ!! </t>
    <phoneticPr fontId="3"/>
  </si>
  <si>
    <t>にらみ</t>
    <phoneticPr fontId="3"/>
  </si>
  <si>
    <t>10万個の子宮</t>
    <phoneticPr fontId="3"/>
  </si>
  <si>
    <t>中国抗日ドラマ読本</t>
    <phoneticPr fontId="3"/>
  </si>
  <si>
    <t>かがやけ！ASDキッズ</t>
    <phoneticPr fontId="3"/>
  </si>
  <si>
    <t xml:space="preserve">ものするひと 1 </t>
    <phoneticPr fontId="3"/>
  </si>
  <si>
    <t>ゲンちゃんはおさるじゃありません</t>
    <phoneticPr fontId="3"/>
  </si>
  <si>
    <t>評伝 島成郎</t>
    <phoneticPr fontId="3"/>
  </si>
  <si>
    <t>肛虐の凱歌【四匹の熟夫人】</t>
    <phoneticPr fontId="3"/>
  </si>
  <si>
    <t>おいしい一夫多妻【隣りの四姉妹】</t>
    <phoneticPr fontId="3"/>
  </si>
  <si>
    <t>月が導く異世界道中４</t>
    <phoneticPr fontId="3"/>
  </si>
  <si>
    <t>闘う正義のヒロイン【完全敗北】</t>
    <phoneticPr fontId="3"/>
  </si>
  <si>
    <t xml:space="preserve">ハンス・ヨナスを読む </t>
    <phoneticPr fontId="3"/>
  </si>
  <si>
    <t xml:space="preserve">満州 奇跡の脱出 </t>
    <phoneticPr fontId="3"/>
  </si>
  <si>
    <t>豊穣の隷属エルフ 奪われた王国</t>
    <phoneticPr fontId="3"/>
  </si>
  <si>
    <t>はうす♥きぃぱぁ～漫画家アシ・N奈の家性婦体感れぽ～</t>
    <phoneticPr fontId="3"/>
  </si>
  <si>
    <t>じてんしゃのほねやすみ</t>
    <phoneticPr fontId="3"/>
  </si>
  <si>
    <t>パンツ専門ポーズ集 パンツが大好きだから、大至急パンツを描きたい！</t>
    <phoneticPr fontId="3"/>
  </si>
  <si>
    <t>正しいドレミの歌い方</t>
    <phoneticPr fontId="3"/>
  </si>
  <si>
    <t xml:space="preserve">セイコーダイバーズウオッチ進化論 </t>
    <phoneticPr fontId="3"/>
  </si>
  <si>
    <t>この春、とうに死んでるあなたを探して</t>
    <phoneticPr fontId="3"/>
  </si>
  <si>
    <t xml:space="preserve">性と妻の変貌 </t>
    <phoneticPr fontId="3"/>
  </si>
  <si>
    <t>内部告発てんまつ記</t>
    <phoneticPr fontId="3"/>
  </si>
  <si>
    <t>白猫プロジェクト 小説 茶熊学園</t>
    <phoneticPr fontId="3"/>
  </si>
  <si>
    <t>（０６０－１９）らくだい魔女と黒の城の王子</t>
    <phoneticPr fontId="3"/>
  </si>
  <si>
    <t xml:space="preserve">勝ち馬がわかる血統の教科書 </t>
    <phoneticPr fontId="3"/>
  </si>
  <si>
    <t xml:space="preserve">満州天理村「生琉里」の記憶 </t>
    <phoneticPr fontId="3"/>
  </si>
  <si>
    <t>映画『ちはやふる』完全本 ―上の句・下の句・結び―</t>
    <phoneticPr fontId="3"/>
  </si>
  <si>
    <t>そして、バトンは渡された</t>
    <phoneticPr fontId="3"/>
  </si>
  <si>
    <t xml:space="preserve">家族の日 : 1988年～1992年の記録 </t>
    <phoneticPr fontId="3"/>
  </si>
  <si>
    <t>会社というモンスターが、僕たちを不幸にしているのかもしれない。</t>
    <phoneticPr fontId="3"/>
  </si>
  <si>
    <t>絶望図書館</t>
    <phoneticPr fontId="3"/>
  </si>
  <si>
    <t>文化戦争</t>
    <phoneticPr fontId="3"/>
  </si>
  <si>
    <t>精神障がいのある親に育てられた子どもの語り</t>
    <phoneticPr fontId="3"/>
  </si>
  <si>
    <t>読むボディメーキング</t>
    <phoneticPr fontId="3"/>
  </si>
  <si>
    <t>Ｂ．Ｃ．１１７７</t>
    <phoneticPr fontId="3"/>
  </si>
  <si>
    <t>韓国ビジネス 53の成功ルール</t>
    <phoneticPr fontId="3"/>
  </si>
  <si>
    <t xml:space="preserve">バスマガジンvol．88 </t>
    <phoneticPr fontId="3"/>
  </si>
  <si>
    <t>儒教的政治思想・文化と東アジアの近代</t>
    <phoneticPr fontId="3"/>
  </si>
  <si>
    <t>ちつのトリセツ 劣化はとまる</t>
    <phoneticPr fontId="3"/>
  </si>
  <si>
    <t>絶対服従プリズン（１）</t>
    <phoneticPr fontId="3"/>
  </si>
  <si>
    <t>古墳空中探訪 奈良編</t>
    <phoneticPr fontId="3"/>
  </si>
  <si>
    <t>10の姿プラス5・実践解説書</t>
    <phoneticPr fontId="3"/>
  </si>
  <si>
    <t>明治の津和野人たち（仮）</t>
    <phoneticPr fontId="3"/>
  </si>
  <si>
    <t xml:space="preserve">あれから７年、福島の現実 </t>
    <phoneticPr fontId="3"/>
  </si>
  <si>
    <t>天皇制と共和制の狭間で</t>
    <phoneticPr fontId="3"/>
  </si>
  <si>
    <t>高校入試 中学数学が面白いほどわかる本</t>
    <phoneticPr fontId="3"/>
  </si>
  <si>
    <t>地域固有性の発現による農業・農村の創造</t>
    <phoneticPr fontId="3"/>
  </si>
  <si>
    <t>宣戦布告</t>
    <phoneticPr fontId="3"/>
  </si>
  <si>
    <t>さざなみのよる</t>
    <phoneticPr fontId="3"/>
  </si>
  <si>
    <t xml:space="preserve">女度を上げるインテリア 72のヒント in HER room </t>
    <phoneticPr fontId="3"/>
  </si>
  <si>
    <t>nyx 第5号</t>
    <phoneticPr fontId="3"/>
  </si>
  <si>
    <t>口癖の心理学</t>
    <phoneticPr fontId="3"/>
  </si>
  <si>
    <t>中学生の数学嫌いは本当なのか</t>
    <phoneticPr fontId="3"/>
  </si>
  <si>
    <t>VOCE2018年5月号 ＋ナチュラグラッセ メイクアップクリーム（ミニ）＆ルースパウダー（ミニ） トライアル特別セット</t>
    <phoneticPr fontId="3"/>
  </si>
  <si>
    <t xml:space="preserve">「また会いたい」と思われる人 </t>
    <phoneticPr fontId="3"/>
  </si>
  <si>
    <t>警官の掟</t>
    <phoneticPr fontId="3"/>
  </si>
  <si>
    <t>サムライ</t>
    <phoneticPr fontId="3"/>
  </si>
  <si>
    <t xml:space="preserve">専属、奴隷メイド </t>
    <phoneticPr fontId="3"/>
  </si>
  <si>
    <t>最強の遺言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</si>
</sst>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ont="1" applyFill="1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ont="1" applyFill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opLeftCell="A59" zoomScale="165" zoomScaleNormal="165" zoomScalePageLayoutView="165" workbookViewId="0">
      <selection activeCell="B6" sqref="B6"/>
    </sheetView>
  </sheetViews>
  <sheetFormatPr baseColWidth="10" defaultColWidth="9" defaultRowHeight="14"/>
  <cols>
    <col min="1" max="1" width="39" style="3" customWidth="1"/>
    <col min="2" max="2" width="39.19921875" style="3" customWidth="1"/>
    <col min="3" max="4" width="15" style="3"/>
    <col min="5" max="6" width="9" style="3"/>
    <col min="7" max="16384" width="9" style="4"/>
  </cols>
  <sheetData>
    <row r="1" spans="1:6">
      <c r="A1" s="3" t="s">
        <v>0</v>
      </c>
      <c r="B1" s="3" t="s">
        <v>1</v>
      </c>
      <c r="E1" s="3" t="s">
        <v>2</v>
      </c>
      <c r="F1" s="3" t="s">
        <v>3</v>
      </c>
    </row>
    <row r="2" spans="1:6">
      <c r="A2" s="3" t="s">
        <v>86</v>
      </c>
      <c r="B2" s="3" t="s">
        <v>199</v>
      </c>
      <c r="C2" s="3" t="s">
        <v>156</v>
      </c>
      <c r="E2" s="3">
        <v>2508</v>
      </c>
      <c r="F2" s="3">
        <v>2377</v>
      </c>
    </row>
    <row r="3" spans="1:6" s="7" customFormat="1">
      <c r="A3" s="6" t="s">
        <v>87</v>
      </c>
      <c r="B3" s="6" t="s">
        <v>200</v>
      </c>
      <c r="C3" s="6" t="s">
        <v>157</v>
      </c>
      <c r="D3" s="6">
        <v>1</v>
      </c>
      <c r="E3" s="6">
        <v>2102</v>
      </c>
      <c r="F3" s="6">
        <v>1972</v>
      </c>
    </row>
    <row r="4" spans="1:6" s="8" customFormat="1">
      <c r="A4" s="6" t="s">
        <v>38</v>
      </c>
      <c r="B4" s="6" t="s">
        <v>201</v>
      </c>
      <c r="C4" s="6" t="s">
        <v>48</v>
      </c>
      <c r="D4" s="6">
        <v>1</v>
      </c>
      <c r="E4" s="6">
        <v>661</v>
      </c>
      <c r="F4" s="6">
        <v>297</v>
      </c>
    </row>
    <row r="5" spans="1:6">
      <c r="A5" s="3" t="s">
        <v>88</v>
      </c>
      <c r="B5" s="3" t="s">
        <v>202</v>
      </c>
      <c r="C5" s="3" t="s">
        <v>158</v>
      </c>
      <c r="E5" s="3">
        <v>634</v>
      </c>
      <c r="F5" s="3">
        <v>546</v>
      </c>
    </row>
    <row r="6" spans="1:6">
      <c r="A6" s="3" t="s">
        <v>89</v>
      </c>
      <c r="B6" s="3" t="s">
        <v>203</v>
      </c>
      <c r="C6" s="3" t="s">
        <v>58</v>
      </c>
      <c r="E6" s="3">
        <v>481</v>
      </c>
      <c r="F6" s="3">
        <v>433</v>
      </c>
    </row>
    <row r="7" spans="1:6">
      <c r="A7" s="3" t="s">
        <v>90</v>
      </c>
      <c r="B7" s="3" t="s">
        <v>204</v>
      </c>
      <c r="C7" s="3" t="s">
        <v>46</v>
      </c>
      <c r="E7" s="3">
        <v>462</v>
      </c>
      <c r="F7" s="3">
        <v>412</v>
      </c>
    </row>
    <row r="8" spans="1:6" s="7" customFormat="1">
      <c r="A8" s="6" t="s">
        <v>91</v>
      </c>
      <c r="B8" s="6" t="s">
        <v>205</v>
      </c>
      <c r="C8" s="6" t="s">
        <v>17</v>
      </c>
      <c r="D8" s="6">
        <v>1</v>
      </c>
      <c r="E8" s="6">
        <v>398</v>
      </c>
      <c r="F8" s="6">
        <v>358</v>
      </c>
    </row>
    <row r="9" spans="1:6">
      <c r="A9" s="3" t="s">
        <v>92</v>
      </c>
      <c r="B9" s="3" t="s">
        <v>206</v>
      </c>
      <c r="C9" s="3" t="s">
        <v>159</v>
      </c>
      <c r="E9" s="3">
        <v>395</v>
      </c>
      <c r="F9" s="3">
        <v>379</v>
      </c>
    </row>
    <row r="10" spans="1:6">
      <c r="A10" s="3" t="s">
        <v>8</v>
      </c>
      <c r="B10" s="3" t="s">
        <v>207</v>
      </c>
      <c r="C10" s="3" t="s">
        <v>160</v>
      </c>
      <c r="E10" s="3">
        <v>385</v>
      </c>
      <c r="F10" s="3">
        <v>371</v>
      </c>
    </row>
    <row r="11" spans="1:6" s="7" customFormat="1">
      <c r="A11" s="6" t="s">
        <v>26</v>
      </c>
      <c r="B11" s="6" t="s">
        <v>69</v>
      </c>
      <c r="C11" s="6" t="s">
        <v>33</v>
      </c>
      <c r="D11" s="6">
        <v>1</v>
      </c>
      <c r="E11" s="6">
        <v>317</v>
      </c>
      <c r="F11" s="6">
        <v>291</v>
      </c>
    </row>
    <row r="12" spans="1:6" s="7" customFormat="1">
      <c r="A12" s="6" t="s">
        <v>93</v>
      </c>
      <c r="B12" s="6" t="s">
        <v>208</v>
      </c>
      <c r="C12" s="6" t="s">
        <v>161</v>
      </c>
      <c r="D12" s="6">
        <v>1</v>
      </c>
      <c r="E12" s="6">
        <v>299</v>
      </c>
      <c r="F12" s="6">
        <v>287</v>
      </c>
    </row>
    <row r="13" spans="1:6">
      <c r="A13" s="3" t="s">
        <v>94</v>
      </c>
      <c r="B13" s="3" t="s">
        <v>209</v>
      </c>
      <c r="C13" s="3" t="s">
        <v>162</v>
      </c>
      <c r="E13" s="3">
        <v>287</v>
      </c>
      <c r="F13" s="3">
        <v>269</v>
      </c>
    </row>
    <row r="14" spans="1:6">
      <c r="A14" s="3" t="s">
        <v>95</v>
      </c>
      <c r="B14" s="3" t="s">
        <v>210</v>
      </c>
      <c r="C14" s="3" t="s">
        <v>163</v>
      </c>
      <c r="E14" s="3">
        <v>282</v>
      </c>
      <c r="F14" s="3">
        <v>242</v>
      </c>
    </row>
    <row r="15" spans="1:6" s="7" customFormat="1">
      <c r="A15" s="6" t="s">
        <v>96</v>
      </c>
      <c r="B15" s="6" t="s">
        <v>211</v>
      </c>
      <c r="C15" s="6" t="s">
        <v>164</v>
      </c>
      <c r="D15" s="6">
        <v>1</v>
      </c>
      <c r="E15" s="6">
        <v>264</v>
      </c>
      <c r="F15" s="6">
        <v>238</v>
      </c>
    </row>
    <row r="16" spans="1:6" s="7" customFormat="1">
      <c r="A16" s="6" t="s">
        <v>97</v>
      </c>
      <c r="B16" s="6" t="s">
        <v>212</v>
      </c>
      <c r="C16" s="6" t="s">
        <v>33</v>
      </c>
      <c r="D16" s="6">
        <v>1</v>
      </c>
      <c r="E16" s="6">
        <v>248</v>
      </c>
      <c r="F16" s="6">
        <v>227</v>
      </c>
    </row>
    <row r="17" spans="1:6">
      <c r="A17" s="3" t="s">
        <v>98</v>
      </c>
      <c r="B17" s="3" t="s">
        <v>213</v>
      </c>
      <c r="C17" s="3" t="s">
        <v>46</v>
      </c>
      <c r="E17" s="3">
        <v>238</v>
      </c>
      <c r="F17" s="3">
        <v>228</v>
      </c>
    </row>
    <row r="18" spans="1:6" s="7" customFormat="1">
      <c r="A18" s="6" t="s">
        <v>5</v>
      </c>
      <c r="B18" s="6" t="s">
        <v>214</v>
      </c>
      <c r="C18" s="6" t="s">
        <v>165</v>
      </c>
      <c r="D18" s="6">
        <v>1</v>
      </c>
      <c r="E18" s="6">
        <v>234</v>
      </c>
      <c r="F18" s="6">
        <v>231</v>
      </c>
    </row>
    <row r="19" spans="1:6">
      <c r="A19" s="3" t="s">
        <v>99</v>
      </c>
      <c r="B19" s="3" t="s">
        <v>215</v>
      </c>
      <c r="C19" s="3" t="s">
        <v>166</v>
      </c>
      <c r="E19" s="3">
        <v>219</v>
      </c>
      <c r="F19" s="3">
        <v>204</v>
      </c>
    </row>
    <row r="20" spans="1:6">
      <c r="A20" s="3" t="s">
        <v>100</v>
      </c>
      <c r="B20" s="3" t="s">
        <v>216</v>
      </c>
      <c r="C20" s="3" t="s">
        <v>167</v>
      </c>
      <c r="E20" s="3">
        <v>217</v>
      </c>
      <c r="F20" s="3">
        <v>188</v>
      </c>
    </row>
    <row r="21" spans="1:6" s="7" customFormat="1">
      <c r="A21" s="6" t="s">
        <v>101</v>
      </c>
      <c r="B21" s="6" t="s">
        <v>217</v>
      </c>
      <c r="C21" s="6" t="s">
        <v>33</v>
      </c>
      <c r="D21" s="6">
        <v>1</v>
      </c>
      <c r="E21" s="6">
        <v>203</v>
      </c>
      <c r="F21" s="6">
        <v>189</v>
      </c>
    </row>
    <row r="22" spans="1:6">
      <c r="A22" s="3" t="s">
        <v>102</v>
      </c>
      <c r="B22" s="3" t="s">
        <v>218</v>
      </c>
      <c r="C22" s="3" t="s">
        <v>168</v>
      </c>
      <c r="E22" s="3">
        <v>201</v>
      </c>
      <c r="F22" s="3">
        <v>164</v>
      </c>
    </row>
    <row r="23" spans="1:6" s="7" customFormat="1">
      <c r="A23" s="6" t="s">
        <v>27</v>
      </c>
      <c r="B23" s="6" t="s">
        <v>219</v>
      </c>
      <c r="C23" s="6" t="s">
        <v>169</v>
      </c>
      <c r="D23" s="6">
        <v>1</v>
      </c>
      <c r="E23" s="6">
        <v>200</v>
      </c>
      <c r="F23" s="6">
        <v>182</v>
      </c>
    </row>
    <row r="24" spans="1:6" s="7" customFormat="1">
      <c r="A24" s="6" t="s">
        <v>19</v>
      </c>
      <c r="B24" s="6" t="s">
        <v>71</v>
      </c>
      <c r="C24" s="6" t="s">
        <v>170</v>
      </c>
      <c r="D24" s="6">
        <v>1</v>
      </c>
      <c r="E24" s="6">
        <v>197</v>
      </c>
      <c r="F24" s="6">
        <v>178</v>
      </c>
    </row>
    <row r="25" spans="1:6" s="7" customFormat="1">
      <c r="A25" s="6" t="s">
        <v>103</v>
      </c>
      <c r="B25" s="6" t="s">
        <v>220</v>
      </c>
      <c r="C25" s="6" t="s">
        <v>48</v>
      </c>
      <c r="D25" s="6">
        <v>1</v>
      </c>
      <c r="E25" s="6">
        <v>193</v>
      </c>
      <c r="F25" s="6">
        <v>147</v>
      </c>
    </row>
    <row r="26" spans="1:6">
      <c r="A26" s="3" t="s">
        <v>39</v>
      </c>
      <c r="B26" s="3" t="s">
        <v>70</v>
      </c>
      <c r="C26" s="3" t="s">
        <v>171</v>
      </c>
      <c r="E26" s="3">
        <v>187</v>
      </c>
      <c r="F26" s="3">
        <v>169</v>
      </c>
    </row>
    <row r="27" spans="1:6" s="7" customFormat="1">
      <c r="A27" s="6" t="s">
        <v>25</v>
      </c>
      <c r="B27" s="6" t="s">
        <v>78</v>
      </c>
      <c r="C27" s="6" t="s">
        <v>17</v>
      </c>
      <c r="D27" s="6">
        <v>1</v>
      </c>
      <c r="E27" s="6">
        <v>179</v>
      </c>
      <c r="F27" s="6">
        <v>148</v>
      </c>
    </row>
    <row r="28" spans="1:6">
      <c r="A28" s="3" t="s">
        <v>104</v>
      </c>
      <c r="B28" s="3" t="s">
        <v>221</v>
      </c>
      <c r="C28" s="3" t="s">
        <v>166</v>
      </c>
      <c r="E28" s="3">
        <v>159</v>
      </c>
      <c r="F28" s="3">
        <v>151</v>
      </c>
    </row>
    <row r="29" spans="1:6">
      <c r="A29" s="3" t="s">
        <v>105</v>
      </c>
      <c r="B29" s="3" t="s">
        <v>222</v>
      </c>
      <c r="C29" s="3" t="s">
        <v>47</v>
      </c>
      <c r="E29" s="3">
        <v>158</v>
      </c>
      <c r="F29" s="3">
        <v>143</v>
      </c>
    </row>
    <row r="30" spans="1:6" s="7" customFormat="1">
      <c r="A30" s="6" t="s">
        <v>7</v>
      </c>
      <c r="B30" s="6" t="s">
        <v>74</v>
      </c>
      <c r="C30" s="6" t="s">
        <v>51</v>
      </c>
      <c r="D30" s="6">
        <v>1</v>
      </c>
      <c r="E30" s="6">
        <v>154</v>
      </c>
      <c r="F30" s="6">
        <v>144</v>
      </c>
    </row>
    <row r="31" spans="1:6">
      <c r="A31" s="3" t="s">
        <v>106</v>
      </c>
      <c r="B31" s="3" t="s">
        <v>223</v>
      </c>
      <c r="C31" s="3" t="s">
        <v>172</v>
      </c>
      <c r="E31" s="3">
        <v>150</v>
      </c>
      <c r="F31" s="3">
        <v>144</v>
      </c>
    </row>
    <row r="32" spans="1:6" s="7" customFormat="1">
      <c r="A32" s="6" t="s">
        <v>107</v>
      </c>
      <c r="B32" s="6" t="s">
        <v>224</v>
      </c>
      <c r="C32" s="6" t="s">
        <v>56</v>
      </c>
      <c r="D32" s="6">
        <v>1</v>
      </c>
      <c r="E32" s="6">
        <v>149</v>
      </c>
      <c r="F32" s="6">
        <v>123</v>
      </c>
    </row>
    <row r="33" spans="1:6" s="7" customFormat="1">
      <c r="A33" s="6" t="s">
        <v>108</v>
      </c>
      <c r="B33" s="6" t="s">
        <v>239</v>
      </c>
      <c r="C33" s="6" t="s">
        <v>173</v>
      </c>
      <c r="D33" s="6">
        <v>1</v>
      </c>
      <c r="E33" s="6">
        <v>148</v>
      </c>
      <c r="F33" s="6">
        <v>121</v>
      </c>
    </row>
    <row r="34" spans="1:6">
      <c r="A34" s="3" t="s">
        <v>21</v>
      </c>
      <c r="B34" s="3" t="s">
        <v>240</v>
      </c>
      <c r="C34" s="3" t="s">
        <v>36</v>
      </c>
      <c r="E34" s="3">
        <v>144</v>
      </c>
      <c r="F34" s="3">
        <v>126</v>
      </c>
    </row>
    <row r="35" spans="1:6" s="7" customFormat="1">
      <c r="A35" s="6" t="s">
        <v>4</v>
      </c>
      <c r="B35" s="6" t="s">
        <v>81</v>
      </c>
      <c r="C35" s="6" t="s">
        <v>174</v>
      </c>
      <c r="D35" s="6">
        <v>1</v>
      </c>
      <c r="E35" s="6">
        <v>142</v>
      </c>
      <c r="F35" s="6">
        <v>133</v>
      </c>
    </row>
    <row r="36" spans="1:6" s="7" customFormat="1">
      <c r="A36" s="6" t="s">
        <v>20</v>
      </c>
      <c r="B36" s="6" t="s">
        <v>79</v>
      </c>
      <c r="C36" s="6" t="s">
        <v>165</v>
      </c>
      <c r="D36" s="6">
        <v>1</v>
      </c>
      <c r="E36" s="6">
        <v>137</v>
      </c>
      <c r="F36" s="6">
        <v>113</v>
      </c>
    </row>
    <row r="37" spans="1:6">
      <c r="A37" s="3" t="s">
        <v>109</v>
      </c>
      <c r="B37" s="3" t="s">
        <v>241</v>
      </c>
      <c r="C37" s="3" t="s">
        <v>171</v>
      </c>
      <c r="E37" s="3">
        <v>136</v>
      </c>
      <c r="F37" s="3">
        <v>129</v>
      </c>
    </row>
    <row r="38" spans="1:6">
      <c r="A38" s="3" t="s">
        <v>6</v>
      </c>
      <c r="B38" s="3" t="s">
        <v>242</v>
      </c>
      <c r="C38" s="3" t="s">
        <v>57</v>
      </c>
      <c r="E38" s="3">
        <v>134</v>
      </c>
      <c r="F38" s="3">
        <v>121</v>
      </c>
    </row>
    <row r="39" spans="1:6" s="7" customFormat="1">
      <c r="A39" s="6" t="s">
        <v>110</v>
      </c>
      <c r="B39" s="6" t="s">
        <v>243</v>
      </c>
      <c r="C39" s="6" t="s">
        <v>45</v>
      </c>
      <c r="D39" s="6">
        <v>1</v>
      </c>
      <c r="E39" s="6">
        <v>134</v>
      </c>
      <c r="F39" s="6">
        <v>122</v>
      </c>
    </row>
    <row r="40" spans="1:6">
      <c r="A40" s="3" t="s">
        <v>111</v>
      </c>
      <c r="B40" s="3" t="s">
        <v>244</v>
      </c>
      <c r="C40" s="3" t="s">
        <v>176</v>
      </c>
      <c r="E40" s="3">
        <v>133</v>
      </c>
      <c r="F40" s="3">
        <v>116</v>
      </c>
    </row>
    <row r="41" spans="1:6">
      <c r="A41" s="3" t="s">
        <v>23</v>
      </c>
      <c r="B41" s="3" t="s">
        <v>245</v>
      </c>
      <c r="C41" s="3" t="s">
        <v>175</v>
      </c>
      <c r="E41" s="3">
        <v>126</v>
      </c>
      <c r="F41" s="3">
        <v>111</v>
      </c>
    </row>
    <row r="42" spans="1:6" s="7" customFormat="1">
      <c r="A42" s="6" t="s">
        <v>28</v>
      </c>
      <c r="B42" s="6" t="s">
        <v>68</v>
      </c>
      <c r="C42" s="6" t="s">
        <v>17</v>
      </c>
      <c r="D42" s="6">
        <v>1</v>
      </c>
      <c r="E42" s="6">
        <v>116</v>
      </c>
      <c r="F42" s="6">
        <v>105</v>
      </c>
    </row>
    <row r="43" spans="1:6">
      <c r="A43" s="3" t="s">
        <v>112</v>
      </c>
      <c r="B43" s="3" t="s">
        <v>246</v>
      </c>
      <c r="C43" s="3" t="s">
        <v>177</v>
      </c>
      <c r="E43" s="3">
        <v>115</v>
      </c>
      <c r="F43" s="3">
        <v>105</v>
      </c>
    </row>
    <row r="44" spans="1:6" s="7" customFormat="1">
      <c r="A44" s="6" t="s">
        <v>40</v>
      </c>
      <c r="B44" s="6" t="s">
        <v>247</v>
      </c>
      <c r="C44" s="6" t="s">
        <v>50</v>
      </c>
      <c r="D44" s="6">
        <v>1</v>
      </c>
      <c r="E44" s="6">
        <v>115</v>
      </c>
      <c r="F44" s="6">
        <v>105</v>
      </c>
    </row>
    <row r="45" spans="1:6">
      <c r="A45" s="3" t="s">
        <v>113</v>
      </c>
      <c r="B45" s="3" t="s">
        <v>248</v>
      </c>
      <c r="C45" s="3" t="s">
        <v>66</v>
      </c>
      <c r="E45" s="3">
        <v>114</v>
      </c>
      <c r="F45" s="3">
        <v>105</v>
      </c>
    </row>
    <row r="46" spans="1:6">
      <c r="A46" s="3" t="s">
        <v>44</v>
      </c>
      <c r="B46" s="3" t="s">
        <v>249</v>
      </c>
      <c r="C46" s="3" t="s">
        <v>49</v>
      </c>
      <c r="E46" s="3">
        <v>113</v>
      </c>
      <c r="F46" s="3">
        <v>112</v>
      </c>
    </row>
    <row r="47" spans="1:6" s="7" customFormat="1">
      <c r="A47" s="6" t="s">
        <v>114</v>
      </c>
      <c r="B47" s="6" t="s">
        <v>280</v>
      </c>
      <c r="C47" s="6" t="s">
        <v>178</v>
      </c>
      <c r="D47" s="6">
        <v>1</v>
      </c>
      <c r="E47" s="6">
        <v>110</v>
      </c>
      <c r="F47" s="6">
        <v>91</v>
      </c>
    </row>
    <row r="48" spans="1:6">
      <c r="A48" s="3" t="s">
        <v>16</v>
      </c>
      <c r="B48" s="3" t="s">
        <v>250</v>
      </c>
      <c r="C48" s="3" t="s">
        <v>63</v>
      </c>
      <c r="E48" s="3">
        <v>110</v>
      </c>
      <c r="F48" s="3">
        <v>101</v>
      </c>
    </row>
    <row r="49" spans="1:6">
      <c r="A49" s="3" t="s">
        <v>115</v>
      </c>
      <c r="B49" s="3" t="s">
        <v>251</v>
      </c>
      <c r="C49" s="3" t="s">
        <v>179</v>
      </c>
      <c r="E49" s="3">
        <v>107</v>
      </c>
      <c r="F49" s="3">
        <v>101</v>
      </c>
    </row>
    <row r="50" spans="1:6" s="7" customFormat="1">
      <c r="A50" s="6" t="s">
        <v>15</v>
      </c>
      <c r="B50" s="6" t="s">
        <v>72</v>
      </c>
      <c r="C50" s="6" t="s">
        <v>17</v>
      </c>
      <c r="D50" s="6">
        <v>1</v>
      </c>
      <c r="E50" s="6">
        <v>104</v>
      </c>
      <c r="F50" s="6">
        <v>99</v>
      </c>
    </row>
    <row r="51" spans="1:6">
      <c r="A51" s="3" t="s">
        <v>116</v>
      </c>
      <c r="B51" s="3" t="s">
        <v>252</v>
      </c>
      <c r="C51" s="3" t="s">
        <v>171</v>
      </c>
      <c r="E51" s="3">
        <v>103</v>
      </c>
      <c r="F51" s="3">
        <v>100</v>
      </c>
    </row>
    <row r="52" spans="1:6" s="7" customFormat="1">
      <c r="A52" s="6" t="s">
        <v>32</v>
      </c>
      <c r="B52" s="6" t="s">
        <v>84</v>
      </c>
      <c r="C52" s="6" t="s">
        <v>64</v>
      </c>
      <c r="D52" s="6">
        <v>1</v>
      </c>
      <c r="E52" s="6">
        <v>103</v>
      </c>
      <c r="F52" s="6">
        <v>95</v>
      </c>
    </row>
    <row r="53" spans="1:6">
      <c r="A53" s="3" t="s">
        <v>117</v>
      </c>
      <c r="B53" s="3" t="s">
        <v>253</v>
      </c>
      <c r="C53" s="3" t="s">
        <v>180</v>
      </c>
      <c r="E53" s="3">
        <v>102</v>
      </c>
      <c r="F53" s="3">
        <v>99</v>
      </c>
    </row>
    <row r="54" spans="1:6" s="7" customFormat="1">
      <c r="A54" s="6" t="s">
        <v>118</v>
      </c>
      <c r="B54" s="6" t="s">
        <v>254</v>
      </c>
      <c r="C54" s="6" t="s">
        <v>174</v>
      </c>
      <c r="D54" s="6">
        <v>1</v>
      </c>
      <c r="E54" s="6">
        <v>101</v>
      </c>
      <c r="F54" s="6">
        <v>91</v>
      </c>
    </row>
    <row r="55" spans="1:6" s="7" customFormat="1">
      <c r="A55" s="6" t="s">
        <v>42</v>
      </c>
      <c r="B55" s="6" t="s">
        <v>77</v>
      </c>
      <c r="C55" s="6" t="s">
        <v>54</v>
      </c>
      <c r="D55" s="6">
        <v>1</v>
      </c>
      <c r="E55" s="6">
        <v>99</v>
      </c>
      <c r="F55" s="6">
        <v>85</v>
      </c>
    </row>
    <row r="56" spans="1:6">
      <c r="A56" s="3" t="s">
        <v>119</v>
      </c>
      <c r="B56" s="3" t="s">
        <v>255</v>
      </c>
      <c r="C56" s="3" t="s">
        <v>47</v>
      </c>
      <c r="E56" s="3">
        <v>98</v>
      </c>
      <c r="F56" s="3">
        <v>90</v>
      </c>
    </row>
    <row r="57" spans="1:6">
      <c r="A57" s="3" t="s">
        <v>120</v>
      </c>
      <c r="B57" s="3" t="s">
        <v>256</v>
      </c>
      <c r="C57" s="3" t="s">
        <v>171</v>
      </c>
      <c r="E57" s="3">
        <v>98</v>
      </c>
      <c r="F57" s="3">
        <v>84</v>
      </c>
    </row>
    <row r="58" spans="1:6">
      <c r="A58" s="3" t="s">
        <v>121</v>
      </c>
      <c r="B58" s="3" t="s">
        <v>257</v>
      </c>
      <c r="C58" s="3" t="s">
        <v>181</v>
      </c>
      <c r="E58" s="3">
        <v>97</v>
      </c>
      <c r="F58" s="3">
        <v>85</v>
      </c>
    </row>
    <row r="59" spans="1:6">
      <c r="A59" s="3" t="s">
        <v>122</v>
      </c>
      <c r="B59" s="3" t="s">
        <v>258</v>
      </c>
      <c r="C59" s="3" t="s">
        <v>66</v>
      </c>
      <c r="E59" s="3">
        <v>95</v>
      </c>
      <c r="F59" s="3">
        <v>88</v>
      </c>
    </row>
    <row r="60" spans="1:6" s="7" customFormat="1">
      <c r="A60" s="6" t="s">
        <v>123</v>
      </c>
      <c r="B60" s="6" t="s">
        <v>259</v>
      </c>
      <c r="C60" s="6" t="s">
        <v>34</v>
      </c>
      <c r="D60" s="6">
        <v>1</v>
      </c>
      <c r="E60" s="6">
        <v>95</v>
      </c>
      <c r="F60" s="6">
        <v>89</v>
      </c>
    </row>
    <row r="61" spans="1:6" s="7" customFormat="1">
      <c r="A61" s="6" t="s">
        <v>14</v>
      </c>
      <c r="B61" s="6" t="s">
        <v>260</v>
      </c>
      <c r="C61" s="6" t="s">
        <v>59</v>
      </c>
      <c r="D61" s="6">
        <v>1</v>
      </c>
      <c r="E61" s="6">
        <v>94</v>
      </c>
      <c r="F61" s="6">
        <v>87</v>
      </c>
    </row>
    <row r="62" spans="1:6">
      <c r="A62" s="3" t="s">
        <v>124</v>
      </c>
      <c r="B62" s="3" t="s">
        <v>261</v>
      </c>
      <c r="C62" s="3" t="s">
        <v>182</v>
      </c>
      <c r="E62" s="3">
        <v>93</v>
      </c>
      <c r="F62" s="3">
        <v>88</v>
      </c>
    </row>
    <row r="63" spans="1:6">
      <c r="A63" s="3" t="s">
        <v>125</v>
      </c>
      <c r="B63" s="3" t="s">
        <v>262</v>
      </c>
      <c r="C63" s="3" t="s">
        <v>183</v>
      </c>
      <c r="E63" s="3">
        <v>93</v>
      </c>
      <c r="F63" s="3">
        <v>72</v>
      </c>
    </row>
    <row r="64" spans="1:6">
      <c r="A64" s="3" t="s">
        <v>126</v>
      </c>
      <c r="B64" s="3" t="s">
        <v>263</v>
      </c>
      <c r="C64" s="3" t="s">
        <v>184</v>
      </c>
      <c r="E64" s="3">
        <v>92</v>
      </c>
      <c r="F64" s="3">
        <v>81</v>
      </c>
    </row>
    <row r="65" spans="1:6" s="7" customFormat="1">
      <c r="A65" s="6" t="s">
        <v>127</v>
      </c>
      <c r="B65" s="6" t="s">
        <v>264</v>
      </c>
      <c r="C65" s="6" t="s">
        <v>185</v>
      </c>
      <c r="D65" s="6">
        <v>1</v>
      </c>
      <c r="E65" s="6">
        <v>92</v>
      </c>
      <c r="F65" s="6">
        <v>84</v>
      </c>
    </row>
    <row r="66" spans="1:6" s="7" customFormat="1">
      <c r="A66" s="6" t="s">
        <v>128</v>
      </c>
      <c r="B66" s="6" t="s">
        <v>265</v>
      </c>
      <c r="C66" s="6" t="s">
        <v>188</v>
      </c>
      <c r="D66" s="6">
        <v>1</v>
      </c>
      <c r="E66" s="6">
        <v>91</v>
      </c>
      <c r="F66" s="6">
        <v>85</v>
      </c>
    </row>
    <row r="67" spans="1:6" s="7" customFormat="1">
      <c r="A67" s="6" t="s">
        <v>129</v>
      </c>
      <c r="B67" s="6" t="s">
        <v>266</v>
      </c>
      <c r="C67" s="6" t="s">
        <v>186</v>
      </c>
      <c r="D67" s="6">
        <v>1</v>
      </c>
      <c r="E67" s="6">
        <v>91</v>
      </c>
      <c r="F67" s="6">
        <v>81</v>
      </c>
    </row>
    <row r="68" spans="1:6">
      <c r="A68" s="3" t="s">
        <v>130</v>
      </c>
      <c r="B68" s="3" t="s">
        <v>267</v>
      </c>
      <c r="C68" s="3" t="s">
        <v>176</v>
      </c>
      <c r="E68" s="3">
        <v>90</v>
      </c>
      <c r="F68" s="3">
        <v>81</v>
      </c>
    </row>
    <row r="69" spans="1:6" s="7" customFormat="1">
      <c r="A69" s="6" t="s">
        <v>131</v>
      </c>
      <c r="B69" s="6" t="s">
        <v>268</v>
      </c>
      <c r="C69" s="6" t="s">
        <v>187</v>
      </c>
      <c r="D69" s="6">
        <v>1</v>
      </c>
      <c r="E69" s="6">
        <v>89</v>
      </c>
      <c r="F69" s="6">
        <v>66</v>
      </c>
    </row>
    <row r="70" spans="1:6">
      <c r="A70" s="3" t="s">
        <v>132</v>
      </c>
      <c r="B70" s="3" t="s">
        <v>269</v>
      </c>
      <c r="C70" s="3" t="s">
        <v>189</v>
      </c>
      <c r="E70" s="3">
        <v>88</v>
      </c>
      <c r="F70" s="3">
        <v>84</v>
      </c>
    </row>
    <row r="71" spans="1:6">
      <c r="A71" s="3" t="s">
        <v>37</v>
      </c>
      <c r="B71" s="3" t="s">
        <v>67</v>
      </c>
      <c r="C71" s="3" t="s">
        <v>35</v>
      </c>
      <c r="E71" s="3">
        <v>88</v>
      </c>
      <c r="F71" s="3">
        <v>84</v>
      </c>
    </row>
    <row r="72" spans="1:6" s="7" customFormat="1">
      <c r="A72" s="6" t="s">
        <v>43</v>
      </c>
      <c r="B72" s="6" t="s">
        <v>190</v>
      </c>
      <c r="C72" s="6" t="s">
        <v>62</v>
      </c>
      <c r="D72" s="6">
        <v>1</v>
      </c>
      <c r="E72" s="6">
        <v>88</v>
      </c>
      <c r="F72" s="6">
        <v>82</v>
      </c>
    </row>
    <row r="73" spans="1:6">
      <c r="A73" s="3" t="s">
        <v>133</v>
      </c>
      <c r="B73" s="3" t="s">
        <v>270</v>
      </c>
      <c r="C73" s="3" t="s">
        <v>191</v>
      </c>
      <c r="E73" s="3">
        <v>87</v>
      </c>
      <c r="F73" s="3">
        <v>77</v>
      </c>
    </row>
    <row r="74" spans="1:6">
      <c r="A74" s="3" t="s">
        <v>134</v>
      </c>
      <c r="B74" s="3" t="s">
        <v>271</v>
      </c>
      <c r="C74" s="3" t="s">
        <v>162</v>
      </c>
      <c r="E74" s="3">
        <v>87</v>
      </c>
      <c r="F74" s="3">
        <v>82</v>
      </c>
    </row>
    <row r="75" spans="1:6" s="7" customFormat="1">
      <c r="A75" s="6" t="s">
        <v>135</v>
      </c>
      <c r="B75" s="6" t="s">
        <v>272</v>
      </c>
      <c r="C75" s="6" t="s">
        <v>185</v>
      </c>
      <c r="D75" s="6">
        <v>1</v>
      </c>
      <c r="E75" s="6">
        <v>87</v>
      </c>
      <c r="F75" s="6">
        <v>84</v>
      </c>
    </row>
    <row r="76" spans="1:6" s="7" customFormat="1">
      <c r="A76" s="6" t="s">
        <v>136</v>
      </c>
      <c r="B76" s="6" t="s">
        <v>273</v>
      </c>
      <c r="C76" s="6" t="s">
        <v>192</v>
      </c>
      <c r="D76" s="6">
        <v>1</v>
      </c>
      <c r="E76" s="6">
        <v>86</v>
      </c>
      <c r="F76" s="6">
        <v>83</v>
      </c>
    </row>
    <row r="77" spans="1:6" s="7" customFormat="1">
      <c r="A77" s="6" t="s">
        <v>41</v>
      </c>
      <c r="B77" s="6" t="s">
        <v>76</v>
      </c>
      <c r="C77" s="6" t="s">
        <v>53</v>
      </c>
      <c r="D77" s="6">
        <v>1</v>
      </c>
      <c r="E77" s="6">
        <v>86</v>
      </c>
      <c r="F77" s="6">
        <v>82</v>
      </c>
    </row>
    <row r="78" spans="1:6" s="7" customFormat="1">
      <c r="A78" s="6" t="s">
        <v>137</v>
      </c>
      <c r="B78" s="6" t="s">
        <v>274</v>
      </c>
      <c r="C78" s="6" t="s">
        <v>54</v>
      </c>
      <c r="D78" s="6">
        <v>1</v>
      </c>
      <c r="E78" s="6">
        <v>85</v>
      </c>
      <c r="F78" s="6">
        <v>65</v>
      </c>
    </row>
    <row r="79" spans="1:6">
      <c r="A79" s="3" t="s">
        <v>138</v>
      </c>
      <c r="B79" s="3" t="s">
        <v>275</v>
      </c>
      <c r="C79" s="3" t="s">
        <v>66</v>
      </c>
      <c r="E79" s="3">
        <v>84</v>
      </c>
      <c r="F79" s="3">
        <v>78</v>
      </c>
    </row>
    <row r="80" spans="1:6">
      <c r="A80" s="3" t="s">
        <v>139</v>
      </c>
      <c r="B80" s="3" t="s">
        <v>276</v>
      </c>
      <c r="C80" s="3" t="s">
        <v>193</v>
      </c>
      <c r="E80" s="3">
        <v>84</v>
      </c>
      <c r="F80" s="3">
        <v>74</v>
      </c>
    </row>
    <row r="81" spans="1:6">
      <c r="A81" s="3" t="s">
        <v>140</v>
      </c>
      <c r="B81" s="3" t="s">
        <v>277</v>
      </c>
      <c r="C81" s="3" t="s">
        <v>65</v>
      </c>
      <c r="E81" s="3">
        <v>83</v>
      </c>
      <c r="F81" s="3">
        <v>82</v>
      </c>
    </row>
    <row r="82" spans="1:6">
      <c r="A82" s="3" t="s">
        <v>141</v>
      </c>
      <c r="B82" s="3" t="s">
        <v>278</v>
      </c>
      <c r="C82" s="3" t="s">
        <v>189</v>
      </c>
      <c r="E82" s="3">
        <v>82</v>
      </c>
      <c r="F82" s="3">
        <v>76</v>
      </c>
    </row>
    <row r="83" spans="1:6" s="7" customFormat="1">
      <c r="A83" s="6" t="s">
        <v>9</v>
      </c>
      <c r="B83" s="6" t="s">
        <v>82</v>
      </c>
      <c r="C83" s="6" t="s">
        <v>60</v>
      </c>
      <c r="D83" s="6">
        <v>1</v>
      </c>
      <c r="E83" s="6">
        <v>80</v>
      </c>
      <c r="F83" s="6">
        <v>78</v>
      </c>
    </row>
    <row r="84" spans="1:6">
      <c r="A84" s="3" t="s">
        <v>142</v>
      </c>
      <c r="B84" s="3" t="s">
        <v>279</v>
      </c>
      <c r="C84" s="3" t="s">
        <v>35</v>
      </c>
      <c r="E84" s="3">
        <v>80</v>
      </c>
      <c r="F84" s="3">
        <v>74</v>
      </c>
    </row>
    <row r="85" spans="1:6" s="7" customFormat="1">
      <c r="A85" s="6" t="s">
        <v>18</v>
      </c>
      <c r="B85" s="6" t="s">
        <v>80</v>
      </c>
      <c r="C85" s="6" t="s">
        <v>55</v>
      </c>
      <c r="D85" s="6">
        <v>1</v>
      </c>
      <c r="E85" s="6">
        <v>80</v>
      </c>
      <c r="F85" s="6">
        <v>77</v>
      </c>
    </row>
    <row r="86" spans="1:6">
      <c r="A86" s="3" t="s">
        <v>143</v>
      </c>
      <c r="B86" s="3" t="s">
        <v>238</v>
      </c>
      <c r="C86" s="3" t="s">
        <v>194</v>
      </c>
      <c r="E86" s="3">
        <v>79</v>
      </c>
      <c r="F86" s="3">
        <v>76</v>
      </c>
    </row>
    <row r="87" spans="1:6">
      <c r="A87" s="3" t="s">
        <v>24</v>
      </c>
      <c r="B87" s="3" t="s">
        <v>75</v>
      </c>
      <c r="C87" s="3" t="s">
        <v>52</v>
      </c>
      <c r="E87" s="3">
        <v>79</v>
      </c>
      <c r="F87" s="3">
        <v>75</v>
      </c>
    </row>
    <row r="88" spans="1:6" s="7" customFormat="1">
      <c r="A88" s="6" t="s">
        <v>144</v>
      </c>
      <c r="B88" s="6" t="s">
        <v>231</v>
      </c>
      <c r="C88" s="6" t="s">
        <v>48</v>
      </c>
      <c r="D88" s="6">
        <v>1</v>
      </c>
      <c r="E88" s="6">
        <v>78</v>
      </c>
      <c r="F88" s="6">
        <v>71</v>
      </c>
    </row>
    <row r="89" spans="1:6" s="5" customFormat="1">
      <c r="A89" s="3" t="s">
        <v>145</v>
      </c>
      <c r="B89" s="3" t="s">
        <v>232</v>
      </c>
      <c r="C89" s="3" t="s">
        <v>35</v>
      </c>
      <c r="D89" s="3"/>
      <c r="E89" s="3">
        <v>78</v>
      </c>
      <c r="F89" s="3">
        <v>70</v>
      </c>
    </row>
    <row r="90" spans="1:6">
      <c r="A90" s="3" t="s">
        <v>146</v>
      </c>
      <c r="B90" s="3" t="s">
        <v>237</v>
      </c>
      <c r="C90" s="3" t="s">
        <v>195</v>
      </c>
      <c r="E90" s="3">
        <v>77</v>
      </c>
      <c r="F90" s="3">
        <v>62</v>
      </c>
    </row>
    <row r="91" spans="1:6" s="7" customFormat="1">
      <c r="A91" s="6" t="s">
        <v>29</v>
      </c>
      <c r="B91" s="6" t="s">
        <v>233</v>
      </c>
      <c r="C91" s="6" t="s">
        <v>185</v>
      </c>
      <c r="D91" s="6">
        <v>1</v>
      </c>
      <c r="E91" s="6">
        <v>77</v>
      </c>
      <c r="F91" s="6">
        <v>71</v>
      </c>
    </row>
    <row r="92" spans="1:6" s="7" customFormat="1">
      <c r="A92" s="6" t="s">
        <v>147</v>
      </c>
      <c r="B92" s="6" t="s">
        <v>234</v>
      </c>
      <c r="C92" s="6" t="s">
        <v>192</v>
      </c>
      <c r="D92" s="6">
        <v>1</v>
      </c>
      <c r="E92" s="6">
        <v>76</v>
      </c>
      <c r="F92" s="6">
        <v>67</v>
      </c>
    </row>
    <row r="93" spans="1:6">
      <c r="A93" s="3" t="s">
        <v>22</v>
      </c>
      <c r="B93" s="3" t="s">
        <v>83</v>
      </c>
      <c r="C93" s="3" t="s">
        <v>61</v>
      </c>
      <c r="E93" s="3">
        <v>75</v>
      </c>
      <c r="F93" s="3">
        <v>72</v>
      </c>
    </row>
    <row r="94" spans="1:6">
      <c r="A94" s="3" t="s">
        <v>31</v>
      </c>
      <c r="B94" s="3" t="s">
        <v>85</v>
      </c>
      <c r="C94" s="3" t="s">
        <v>66</v>
      </c>
      <c r="E94" s="3">
        <v>73</v>
      </c>
      <c r="F94" s="3">
        <v>69</v>
      </c>
    </row>
    <row r="95" spans="1:6">
      <c r="A95" s="3" t="s">
        <v>148</v>
      </c>
      <c r="B95" s="3" t="s">
        <v>235</v>
      </c>
      <c r="C95" s="3" t="s">
        <v>35</v>
      </c>
      <c r="E95" s="3">
        <v>73</v>
      </c>
      <c r="F95" s="3">
        <v>66</v>
      </c>
    </row>
    <row r="96" spans="1:6">
      <c r="A96" s="3" t="s">
        <v>149</v>
      </c>
      <c r="B96" s="3" t="s">
        <v>236</v>
      </c>
      <c r="C96" s="3" t="s">
        <v>46</v>
      </c>
      <c r="E96" s="3">
        <v>73</v>
      </c>
      <c r="F96" s="3">
        <v>61</v>
      </c>
    </row>
    <row r="97" spans="1:6">
      <c r="A97" s="3" t="s">
        <v>150</v>
      </c>
      <c r="B97" s="3" t="s">
        <v>226</v>
      </c>
      <c r="C97" s="3" t="s">
        <v>176</v>
      </c>
      <c r="E97" s="3">
        <v>71</v>
      </c>
      <c r="F97" s="3">
        <v>66</v>
      </c>
    </row>
    <row r="98" spans="1:6">
      <c r="A98" s="3" t="s">
        <v>151</v>
      </c>
      <c r="B98" s="3" t="s">
        <v>227</v>
      </c>
      <c r="C98" s="3" t="s">
        <v>66</v>
      </c>
      <c r="E98" s="3">
        <v>70</v>
      </c>
      <c r="F98" s="3">
        <v>46</v>
      </c>
    </row>
    <row r="99" spans="1:6">
      <c r="A99" s="3" t="s">
        <v>152</v>
      </c>
      <c r="B99" s="3" t="s">
        <v>228</v>
      </c>
      <c r="C99" s="3" t="s">
        <v>198</v>
      </c>
      <c r="E99" s="3">
        <v>69</v>
      </c>
      <c r="F99" s="3">
        <v>60</v>
      </c>
    </row>
    <row r="100" spans="1:6">
      <c r="A100" s="3" t="s">
        <v>153</v>
      </c>
      <c r="B100" s="3" t="s">
        <v>229</v>
      </c>
      <c r="C100" s="3" t="s">
        <v>35</v>
      </c>
      <c r="E100" s="3">
        <v>69</v>
      </c>
      <c r="F100" s="3">
        <v>58</v>
      </c>
    </row>
    <row r="101" spans="1:6">
      <c r="A101" s="3" t="s">
        <v>154</v>
      </c>
      <c r="B101" s="3" t="s">
        <v>230</v>
      </c>
      <c r="C101" s="3" t="s">
        <v>35</v>
      </c>
      <c r="E101" s="3">
        <v>68</v>
      </c>
      <c r="F101" s="3">
        <v>63</v>
      </c>
    </row>
    <row r="102" spans="1:6" s="7" customFormat="1">
      <c r="A102" s="6" t="s">
        <v>30</v>
      </c>
      <c r="B102" s="6" t="s">
        <v>73</v>
      </c>
      <c r="C102" s="6" t="s">
        <v>196</v>
      </c>
      <c r="D102" s="6">
        <v>1</v>
      </c>
      <c r="E102" s="6">
        <v>68</v>
      </c>
      <c r="F102" s="6">
        <v>64</v>
      </c>
    </row>
    <row r="103" spans="1:6" s="7" customFormat="1">
      <c r="A103" s="6" t="s">
        <v>155</v>
      </c>
      <c r="B103" s="6" t="s">
        <v>225</v>
      </c>
      <c r="C103" s="6" t="s">
        <v>197</v>
      </c>
      <c r="D103" s="6">
        <v>1</v>
      </c>
      <c r="E103" s="6">
        <v>67</v>
      </c>
      <c r="F103" s="6">
        <v>59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3"/>
  <sheetViews>
    <sheetView tabSelected="1" topLeftCell="A66" workbookViewId="0">
      <selection activeCell="B86" sqref="B86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10</v>
      </c>
      <c r="B1" s="2" t="s">
        <v>11</v>
      </c>
      <c r="C1" s="2" t="s">
        <v>12</v>
      </c>
      <c r="D1" s="2" t="s">
        <v>3</v>
      </c>
      <c r="E1" s="2" t="s">
        <v>13</v>
      </c>
    </row>
    <row r="2" spans="1:5">
      <c r="A2" s="1" t="str">
        <f>CONCATENATE("&lt;a href='http://www.hanmoto.com",データセット1!A2,"'&gt;",データセット1!B2,"&lt;/a&gt;")</f>
        <v>&lt;a href='http://www.hanmoto.com/bd/isbn/9784492223802'&gt;軌道 福知山線脱線事故 ＪＲ西日本を変えた闘い&lt;/a&gt;</v>
      </c>
      <c r="B2" t="str">
        <f>データセット1!C2</f>
        <v>東洋経済新報社</v>
      </c>
      <c r="C2">
        <f>データセット1!E2</f>
        <v>2508</v>
      </c>
      <c r="D2">
        <f>データセット1!F2</f>
        <v>2377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href='http://www.hanmoto.com/bd/isbn/9784750515441'&gt;そろそろ左派は〈経済〉を語ろう&lt;/a&gt;</v>
      </c>
      <c r="B3" t="str">
        <f>データセット1!C3</f>
        <v xml:space="preserve">亜紀書房 </v>
      </c>
      <c r="C3">
        <f>データセット1!E3</f>
        <v>2102</v>
      </c>
      <c r="D3">
        <f>データセット1!F3</f>
        <v>1972</v>
      </c>
      <c r="E3">
        <f>データセット1!D3</f>
        <v>1</v>
      </c>
    </row>
    <row r="4" spans="1:5">
      <c r="A4" s="1" t="str">
        <f>CONCATENATE("&lt;a href='http://www.hanmoto.com",データセット1!A4,"'&gt;",データセット1!B4,"&lt;/a&gt;")</f>
        <v>&lt;a href='http://www.hanmoto.com/bd/isbn/9784434242977'&gt;宮廷魔導士は鎖で繋がれ溺愛される&lt;/a&gt;</v>
      </c>
      <c r="B4" t="str">
        <f>データセット1!C4</f>
        <v>アルファポリス</v>
      </c>
      <c r="C4">
        <f>データセット1!E4</f>
        <v>661</v>
      </c>
      <c r="D4">
        <f>データセット1!F4</f>
        <v>297</v>
      </c>
      <c r="E4">
        <f>データセット1!D4</f>
        <v>1</v>
      </c>
    </row>
    <row r="5" spans="1:5">
      <c r="A5" s="1" t="str">
        <f>CONCATENATE("&lt;a href='http://www.hanmoto.com",データセット1!A5,"'&gt;",データセット1!B5,"&lt;/a&gt;")</f>
        <v>&lt;a href='http://www.hanmoto.com/bd/isbn/9784091023872'&gt;アマチュア・ベースボールオフィシャルガイド’18 &lt;/a&gt;</v>
      </c>
      <c r="B5" t="str">
        <f>データセット1!C5</f>
        <v>小学館</v>
      </c>
      <c r="C5">
        <f>データセット1!E5</f>
        <v>634</v>
      </c>
      <c r="D5">
        <f>データセット1!F5</f>
        <v>546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href='http://www.hanmoto.com/bd/isbn/9784627062412'&gt;Coq/SSReflect/MathCompによる定理証明&lt;/a&gt;</v>
      </c>
      <c r="B6" t="str">
        <f>データセット1!C6</f>
        <v>森北出版</v>
      </c>
      <c r="C6">
        <f>データセット1!E6</f>
        <v>481</v>
      </c>
      <c r="D6">
        <f>データセット1!F6</f>
        <v>433</v>
      </c>
      <c r="E6">
        <f>データセット1!D6</f>
        <v>0</v>
      </c>
    </row>
    <row r="7" spans="1:5">
      <c r="A7" s="1" t="str">
        <f>CONCATENATE("&lt;a href='http://www.hanmoto.com",データセット1!A7,"'&gt;",データセット1!B7,"&lt;/a&gt;")</f>
        <v>&lt;a href='http://www.hanmoto.com/bd/isbn/9784845853045'&gt;アレ好きカノジョ &lt;/a&gt;</v>
      </c>
      <c r="B7" t="str">
        <f>データセット1!C7</f>
        <v>リイド社</v>
      </c>
      <c r="C7">
        <f>データセット1!E7</f>
        <v>462</v>
      </c>
      <c r="D7">
        <f>データセット1!F7</f>
        <v>412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href='http://www.hanmoto.com/bd/isbn/9784909237095'&gt;KOKKO 第30号&lt;/a&gt;</v>
      </c>
      <c r="B8" t="str">
        <f>データセット1!C8</f>
        <v>堀之内出版</v>
      </c>
      <c r="C8">
        <f>データセット1!E8</f>
        <v>398</v>
      </c>
      <c r="D8">
        <f>データセット1!F8</f>
        <v>358</v>
      </c>
      <c r="E8">
        <f>データセット1!D8</f>
        <v>1</v>
      </c>
    </row>
    <row r="9" spans="1:5">
      <c r="A9" s="1" t="str">
        <f>CONCATENATE("&lt;a href='http://www.hanmoto.com",データセット1!A9,"'&gt;",データセット1!B9,"&lt;/a&gt;")</f>
        <v>&lt;a href='http://www.hanmoto.com/bd/isbn/9784909518002'&gt;ベリアルとくものいと&lt;/a&gt;</v>
      </c>
      <c r="B9" t="str">
        <f>データセット1!C9</f>
        <v xml:space="preserve">あいうえお館 </v>
      </c>
      <c r="C9">
        <f>データセット1!E9</f>
        <v>395</v>
      </c>
      <c r="D9">
        <f>データセット1!F9</f>
        <v>379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href='http://www.hanmoto.com/bd/isbn/9784900385061'&gt;白薔薇園 : 清岡純子少女ヌード作品集 part 5&lt;/a&gt;</v>
      </c>
      <c r="B10" t="str">
        <f>データセット1!C10</f>
        <v xml:space="preserve">大塚カラー </v>
      </c>
      <c r="C10">
        <f>データセット1!E10</f>
        <v>385</v>
      </c>
      <c r="D10">
        <f>データセット1!F10</f>
        <v>371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href='http://www.hanmoto.com/bd/isbn/9784907986421'&gt;収容所のプルースト&lt;/a&gt;</v>
      </c>
      <c r="B11" t="str">
        <f>データセット1!C11</f>
        <v>共和国</v>
      </c>
      <c r="C11">
        <f>データセット1!E11</f>
        <v>317</v>
      </c>
      <c r="D11">
        <f>データセット1!F11</f>
        <v>291</v>
      </c>
      <c r="E11">
        <f>データセット1!D11</f>
        <v>1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href='http://www.hanmoto.com/bd/isbn/9784873764603'&gt;タブーこそを撃て！ 原一男と疾走する映画たち&lt;/a&gt;</v>
      </c>
      <c r="B12" t="str">
        <f>データセット1!C12</f>
        <v>キネマ旬報社</v>
      </c>
      <c r="C12">
        <f>データセット1!E12</f>
        <v>299</v>
      </c>
      <c r="D12">
        <f>データセット1!F12</f>
        <v>287</v>
      </c>
      <c r="E12">
        <f>データセット1!D12</f>
        <v>1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href='http://www.hanmoto.com/bd/isbn/9784391142563'&gt;がんを身籠って : 46歳で子宮頸がんになった女優の告白&lt;/a&gt;</v>
      </c>
      <c r="B13" t="str">
        <f>データセット1!C13</f>
        <v xml:space="preserve">主婦と生活社 </v>
      </c>
      <c r="C13">
        <f>データセット1!E13</f>
        <v>287</v>
      </c>
      <c r="D13">
        <f>データセット1!F13</f>
        <v>269</v>
      </c>
      <c r="E13">
        <f>データセット1!D13</f>
        <v>0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href='http://www.hanmoto.com/bd/isbn/9784418182138'&gt;オヤジの着こなしルール&lt;/a&gt;</v>
      </c>
      <c r="B14" t="str">
        <f>データセット1!C14</f>
        <v xml:space="preserve">世界文化社 </v>
      </c>
      <c r="C14">
        <f>データセット1!E14</f>
        <v>282</v>
      </c>
      <c r="D14">
        <f>データセット1!F14</f>
        <v>242</v>
      </c>
      <c r="E14">
        <f>データセット1!D14</f>
        <v>0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href='http://www.hanmoto.com/bd/isbn/9784780802320'&gt;電子書籍の制作と販売&lt;/a&gt;</v>
      </c>
      <c r="B15" t="str">
        <f>データセット1!C15</f>
        <v xml:space="preserve">ポット出版 </v>
      </c>
      <c r="C15">
        <f>データセット1!E15</f>
        <v>264</v>
      </c>
      <c r="D15">
        <f>データセット1!F15</f>
        <v>238</v>
      </c>
      <c r="E15">
        <f>データセット1!D15</f>
        <v>1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href='http://www.hanmoto.com/bd/isbn/9784907986391'&gt;［増補新版］抵抗者たち&lt;/a&gt;</v>
      </c>
      <c r="B16" t="str">
        <f>データセット1!C16</f>
        <v>共和国</v>
      </c>
      <c r="C16">
        <f>データセット1!E16</f>
        <v>248</v>
      </c>
      <c r="D16">
        <f>データセット1!F16</f>
        <v>227</v>
      </c>
      <c r="E16">
        <f>データセット1!D16</f>
        <v>1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href='http://www.hanmoto.com/bd/isbn/9784845852888'&gt;もも姫 &lt;/a&gt;</v>
      </c>
      <c r="B17" t="str">
        <f>データセット1!C17</f>
        <v>リイド社</v>
      </c>
      <c r="C17">
        <f>データセット1!E17</f>
        <v>238</v>
      </c>
      <c r="D17">
        <f>データセット1!F17</f>
        <v>228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href='http://www.hanmoto.com/bd/isbn/9784811806273'&gt;危ない公文式早期教育 &lt;/a&gt;</v>
      </c>
      <c r="B18" t="str">
        <f>データセット1!C18</f>
        <v xml:space="preserve">太郎次郎社エディタス </v>
      </c>
      <c r="C18">
        <f>データセット1!E18</f>
        <v>234</v>
      </c>
      <c r="D18">
        <f>データセット1!F18</f>
        <v>231</v>
      </c>
      <c r="E18">
        <f>データセット1!D18</f>
        <v>1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href='http://www.hanmoto.com/bd/isbn/9784088814919'&gt;新テニスの王子様 23.5 パーフェクトファンブック&lt;/a&gt;</v>
      </c>
      <c r="B19" t="str">
        <f>データセット1!C19</f>
        <v>集英社</v>
      </c>
      <c r="C19">
        <f>データセット1!E19</f>
        <v>219</v>
      </c>
      <c r="D19">
        <f>データセット1!F19</f>
        <v>204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href='http://www.hanmoto.com/bd/isbn/9784275020888'&gt;過去と歴史&lt;/a&gt;</v>
      </c>
      <c r="B20" t="str">
        <f>データセット1!C20</f>
        <v>御茶の水書房</v>
      </c>
      <c r="C20">
        <f>データセット1!E20</f>
        <v>217</v>
      </c>
      <c r="D20">
        <f>データセット1!F20</f>
        <v>188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href='http://www.hanmoto.com/bd/isbn/9784907986360'&gt;熊楠と猫 &lt;/a&gt;</v>
      </c>
      <c r="B21" t="str">
        <f>データセット1!C21</f>
        <v>共和国</v>
      </c>
      <c r="C21">
        <f>データセット1!E21</f>
        <v>203</v>
      </c>
      <c r="D21">
        <f>データセット1!F21</f>
        <v>189</v>
      </c>
      <c r="E21">
        <f>データセット1!D21</f>
        <v>1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href='http://www.hanmoto.com/bd/isbn/9784784073283'&gt;快挙！平昌冬季オリンピック金メダル 小平奈緒報道写真集 &lt;/a&gt;</v>
      </c>
      <c r="B22" t="str">
        <f>データセット1!C22</f>
        <v>信濃毎日新聞社</v>
      </c>
      <c r="C22">
        <f>データセット1!E22</f>
        <v>201</v>
      </c>
      <c r="D22">
        <f>データセット1!F22</f>
        <v>164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href='http://www.hanmoto.com/bd/isbn/9784909048028'&gt;保守と立憲 世界によって私が変えられないために &lt;/a&gt;</v>
      </c>
      <c r="B23" t="str">
        <f>データセット1!C23</f>
        <v xml:space="preserve">スタンド・ブックス </v>
      </c>
      <c r="C23">
        <f>データセット1!E23</f>
        <v>200</v>
      </c>
      <c r="D23">
        <f>データセット1!F23</f>
        <v>182</v>
      </c>
      <c r="E23">
        <f>データセット1!D23</f>
        <v>1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href='http://www.hanmoto.com/bd/isbn/9784908586026'&gt;子どもたちの光るこえ&lt;/a&gt;</v>
      </c>
      <c r="B24" t="str">
        <f>データセット1!C24</f>
        <v xml:space="preserve">センジュ出版 </v>
      </c>
      <c r="C24">
        <f>データセット1!E24</f>
        <v>197</v>
      </c>
      <c r="D24">
        <f>データセット1!F24</f>
        <v>178</v>
      </c>
      <c r="E24">
        <f>データセット1!D24</f>
        <v>1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href='http://www.hanmoto.com/bd/isbn/9784434245596'&gt;ぼくの初恋は透明になって消えた。&lt;/a&gt;</v>
      </c>
      <c r="B25" t="str">
        <f>データセット1!C25</f>
        <v>アルファポリス</v>
      </c>
      <c r="C25">
        <f>データセット1!E25</f>
        <v>193</v>
      </c>
      <c r="D25">
        <f>データセット1!F25</f>
        <v>147</v>
      </c>
      <c r="E25">
        <f>データセット1!D25</f>
        <v>1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href='http://www.hanmoto.com/bd/isbn/9784480071262'&gt;絶滅危惧の地味な虫たち&lt;/a&gt;</v>
      </c>
      <c r="B26" t="str">
        <f>データセット1!C26</f>
        <v>筑摩書房</v>
      </c>
      <c r="C26">
        <f>データセット1!E26</f>
        <v>187</v>
      </c>
      <c r="D26">
        <f>データセット1!F26</f>
        <v>169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href='http://www.hanmoto.com/bd/isbn/9784909237064'&gt;KOKKO 第27号&lt;/a&gt;</v>
      </c>
      <c r="B27" t="str">
        <f>データセット1!C27</f>
        <v>堀之内出版</v>
      </c>
      <c r="C27">
        <f>データセット1!E27</f>
        <v>179</v>
      </c>
      <c r="D27">
        <f>データセット1!F27</f>
        <v>148</v>
      </c>
      <c r="E27">
        <f>データセット1!D27</f>
        <v>1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href='http://www.hanmoto.com/bd/isbn/9784088814896'&gt;ハイキュー!! カラーイラスト集 ハイカラ!! &lt;/a&gt;</v>
      </c>
      <c r="B28" t="str">
        <f>データセット1!C28</f>
        <v>集英社</v>
      </c>
      <c r="C28">
        <f>データセット1!E28</f>
        <v>159</v>
      </c>
      <c r="D28">
        <f>データセット1!F28</f>
        <v>151</v>
      </c>
      <c r="E28">
        <f>データセット1!D28</f>
        <v>0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href='http://www.hanmoto.com/bd/isbn/9784334912109'&gt;にらみ&lt;/a&gt;</v>
      </c>
      <c r="B29" t="str">
        <f>データセット1!C29</f>
        <v>光文社</v>
      </c>
      <c r="C29">
        <f>データセット1!E29</f>
        <v>158</v>
      </c>
      <c r="D29">
        <f>データセット1!F29</f>
        <v>143</v>
      </c>
      <c r="E29">
        <f>データセット1!D29</f>
        <v>0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href='http://www.hanmoto.com/bd/isbn/9784904437155'&gt;歌あそび・歌体操 12ヵ月80種 &lt;/a&gt;</v>
      </c>
      <c r="B30" t="str">
        <f>データセット1!C30</f>
        <v>あおぞら音楽社</v>
      </c>
      <c r="C30">
        <f>データセット1!E30</f>
        <v>154</v>
      </c>
      <c r="D30">
        <f>データセット1!F30</f>
        <v>144</v>
      </c>
      <c r="E30">
        <f>データセット1!D30</f>
        <v>1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href='http://www.hanmoto.com/bd/isbn/9784582513356'&gt;10万個の子宮&lt;/a&gt;</v>
      </c>
      <c r="B31" t="str">
        <f>データセット1!C31</f>
        <v xml:space="preserve">平凡社 </v>
      </c>
      <c r="C31">
        <f>データセット1!E31</f>
        <v>150</v>
      </c>
      <c r="D31">
        <f>データセット1!F31</f>
        <v>144</v>
      </c>
      <c r="E31">
        <f>データセット1!D31</f>
        <v>0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href='http://www.hanmoto.com/bd/isbn/9784908468230'&gt;中国抗日ドラマ読本&lt;/a&gt;</v>
      </c>
      <c r="B32" t="str">
        <f>データセット1!C32</f>
        <v>パブリブ</v>
      </c>
      <c r="C32">
        <f>データセット1!E32</f>
        <v>149</v>
      </c>
      <c r="D32">
        <f>データセット1!F32</f>
        <v>123</v>
      </c>
      <c r="E32">
        <f>データセット1!D32</f>
        <v>1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href='http://www.hanmoto.com/bd/isbn/9784865591835'&gt;正しいドレミの歌い方&lt;/a&gt;</v>
      </c>
      <c r="B33" t="str">
        <f>データセット1!C33</f>
        <v>アルテスパブリッシング</v>
      </c>
      <c r="C33">
        <f>データセット1!E33</f>
        <v>148</v>
      </c>
      <c r="D33">
        <f>データセット1!F33</f>
        <v>121</v>
      </c>
      <c r="E33">
        <f>データセット1!D33</f>
        <v>1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href='http://www.hanmoto.com/bd/isbn/9784846530785'&gt;セイコーダイバーズウオッチ進化論 &lt;/a&gt;</v>
      </c>
      <c r="B34" t="str">
        <f>データセット1!C34</f>
        <v>ワールドフォトプレス</v>
      </c>
      <c r="C34">
        <f>データセット1!E34</f>
        <v>144</v>
      </c>
      <c r="D34">
        <f>データセット1!F34</f>
        <v>126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href='http://www.hanmoto.com/bd/isbn/9784750327990'&gt;診断・対応のためのADHD評価スケール ADHD-RS【DSM準拠】&lt;/a&gt;</v>
      </c>
      <c r="B35" t="str">
        <f>データセット1!C35</f>
        <v xml:space="preserve">明石書店 </v>
      </c>
      <c r="C35">
        <f>データセット1!E35</f>
        <v>142</v>
      </c>
      <c r="D35">
        <f>データセット1!F35</f>
        <v>133</v>
      </c>
      <c r="E35">
        <f>データセット1!D35</f>
        <v>1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href='http://www.hanmoto.com/bd/isbn/9784811808246'&gt;こどもキッチン、はじまります。&lt;/a&gt;</v>
      </c>
      <c r="B36" t="str">
        <f>データセット1!C36</f>
        <v xml:space="preserve">太郎次郎社エディタス </v>
      </c>
      <c r="C36">
        <f>データセット1!E36</f>
        <v>137</v>
      </c>
      <c r="D36">
        <f>データセット1!F36</f>
        <v>113</v>
      </c>
      <c r="E36">
        <f>データセット1!D36</f>
        <v>1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href='http://www.hanmoto.com/bd/isbn/9784480804792'&gt;この春、とうに死んでるあなたを探して&lt;/a&gt;</v>
      </c>
      <c r="B37" t="str">
        <f>データセット1!C37</f>
        <v>筑摩書房</v>
      </c>
      <c r="C37">
        <f>データセット1!E37</f>
        <v>136</v>
      </c>
      <c r="D37">
        <f>データセット1!F37</f>
        <v>129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href='http://www.hanmoto.com/bd/isbn/9784309483283'&gt;性と妻の変貌 &lt;/a&gt;</v>
      </c>
      <c r="B38" t="str">
        <f>データセット1!C38</f>
        <v>河出書房新社</v>
      </c>
      <c r="C38">
        <f>データセット1!E38</f>
        <v>134</v>
      </c>
      <c r="D38">
        <f>データセット1!F38</f>
        <v>121</v>
      </c>
      <c r="E38">
        <f>データセット1!D38</f>
        <v>0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href='http://www.hanmoto.com/bd/isbn/9784822818937'&gt;内部告発てんまつ記&lt;/a&gt;</v>
      </c>
      <c r="B39" t="str">
        <f>データセット1!C39</f>
        <v>七つ森書館</v>
      </c>
      <c r="C39">
        <f>データセット1!E39</f>
        <v>134</v>
      </c>
      <c r="D39">
        <f>データセット1!F39</f>
        <v>122</v>
      </c>
      <c r="E39">
        <f>データセット1!D39</f>
        <v>1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href='http://www.hanmoto.com/bd/isbn/9784041051146'&gt;白猫プロジェクト 小説 茶熊学園&lt;/a&gt;</v>
      </c>
      <c r="B40" t="str">
        <f>データセット1!C40</f>
        <v>ＫＡＤＯＫＡＷＡ</v>
      </c>
      <c r="C40">
        <f>データセット1!E40</f>
        <v>133</v>
      </c>
      <c r="D40">
        <f>データセット1!F40</f>
        <v>116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href='http://www.hanmoto.com/bd/isbn/9784591140666'&gt;（０６０－１９）らくだい魔女と黒の城の王子&lt;/a&gt;</v>
      </c>
      <c r="B41" t="str">
        <f>データセット1!C41</f>
        <v xml:space="preserve">ポプラ社 </v>
      </c>
      <c r="C41">
        <f>データセット1!E41</f>
        <v>126</v>
      </c>
      <c r="D41">
        <f>データセット1!F41</f>
        <v>111</v>
      </c>
      <c r="E41">
        <f>データセット1!D41</f>
        <v>0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href='http://www.hanmoto.com/bd/isbn/9784909237354'&gt;資本主義リアリズム&lt;/a&gt;</v>
      </c>
      <c r="B42" t="str">
        <f>データセット1!C42</f>
        <v>堀之内出版</v>
      </c>
      <c r="C42">
        <f>データセット1!E42</f>
        <v>116</v>
      </c>
      <c r="D42">
        <f>データセット1!F42</f>
        <v>105</v>
      </c>
      <c r="E42">
        <f>データセット1!D42</f>
        <v>1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href='http://www.hanmoto.com/bd/isbn/9784262144665'&gt;勝ち馬がわかる血統の教科書 &lt;/a&gt;</v>
      </c>
      <c r="B43" t="str">
        <f>データセット1!C43</f>
        <v>池田書店</v>
      </c>
      <c r="C43">
        <f>データセット1!E43</f>
        <v>115</v>
      </c>
      <c r="D43">
        <f>データセット1!F43</f>
        <v>105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href='http://www.hanmoto.com/bd/isbn/9784908073489'&gt;満州天理村「生琉里」の記憶 &lt;/a&gt;</v>
      </c>
      <c r="B44" t="str">
        <f>データセット1!C44</f>
        <v>えにし書房</v>
      </c>
      <c r="C44">
        <f>データセット1!E44</f>
        <v>115</v>
      </c>
      <c r="D44">
        <f>データセット1!F44</f>
        <v>105</v>
      </c>
      <c r="E44">
        <f>データセット1!D44</f>
        <v>1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href='http://www.hanmoto.com/bd/isbn/9784062210256'&gt;映画『ちはやふる』完全本 ―上の句・下の句・結び―&lt;/a&gt;</v>
      </c>
      <c r="B45" t="str">
        <f>データセット1!C45</f>
        <v>講談社</v>
      </c>
      <c r="C45">
        <f>データセット1!E45</f>
        <v>114</v>
      </c>
      <c r="D45">
        <f>データセット1!F45</f>
        <v>105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href='http://www.hanmoto.com/bd/isbn/9784163907956'&gt;そして、バトンは渡された&lt;/a&gt;</v>
      </c>
      <c r="B46" t="str">
        <f>データセット1!C46</f>
        <v>文藝春秋</v>
      </c>
      <c r="C46">
        <f>データセット1!E46</f>
        <v>113</v>
      </c>
      <c r="D46">
        <f>データセット1!F46</f>
        <v>112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href='http://www.hanmoto.com/bd/isbn/9784904933084'&gt;最強の遺言&lt;/a&gt;</v>
      </c>
      <c r="B47" t="str">
        <f>データセット1!C47</f>
        <v>キーステージ２１</v>
      </c>
      <c r="C47">
        <f>データセット1!E47</f>
        <v>110</v>
      </c>
      <c r="D47">
        <f>データセット1!F47</f>
        <v>91</v>
      </c>
      <c r="E47">
        <f>データセット1!D47</f>
        <v>1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href='http://www.hanmoto.com/bd/isbn/9784915796173'&gt;家族の日 : 1988年～1992年の記録 &lt;/a&gt;</v>
      </c>
      <c r="B48" t="str">
        <f>データセット1!C48</f>
        <v>ニシムラ・スタジオ</v>
      </c>
      <c r="C48">
        <f>データセット1!E48</f>
        <v>110</v>
      </c>
      <c r="D48">
        <f>データセット1!F48</f>
        <v>101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href='http://www.hanmoto.com/bd/isbn/9784569837260'&gt;会社というモンスターが、僕たちを不幸にしているのかもしれない。&lt;/a&gt;</v>
      </c>
      <c r="B49" t="str">
        <f>データセット1!C49</f>
        <v xml:space="preserve"> PHP研究所</v>
      </c>
      <c r="C49">
        <f>データセット1!E49</f>
        <v>107</v>
      </c>
      <c r="D49">
        <f>データセット1!F49</f>
        <v>101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href='http://www.hanmoto.com/bd/isbn/9784906708987'&gt;戦う姫、働く少女 &lt;/a&gt;</v>
      </c>
      <c r="B50" t="str">
        <f>データセット1!C50</f>
        <v>堀之内出版</v>
      </c>
      <c r="C50">
        <f>データセット1!E50</f>
        <v>104</v>
      </c>
      <c r="D50">
        <f>データセット1!F50</f>
        <v>99</v>
      </c>
      <c r="E50">
        <f>データセット1!D50</f>
        <v>1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href='http://www.hanmoto.com/bd/isbn/9784480434838'&gt;絶望図書館&lt;/a&gt;</v>
      </c>
      <c r="B51" t="str">
        <f>データセット1!C51</f>
        <v>筑摩書房</v>
      </c>
      <c r="C51">
        <f>データセット1!E51</f>
        <v>103</v>
      </c>
      <c r="D51">
        <f>データセット1!F51</f>
        <v>100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href='http://www.hanmoto.com/bd/isbn/9784909394033'&gt;上を向いてアルコール &lt;/a&gt;</v>
      </c>
      <c r="B52" t="str">
        <f>データセット1!C52</f>
        <v>ミシマ社</v>
      </c>
      <c r="C52">
        <f>データセット1!E52</f>
        <v>103</v>
      </c>
      <c r="D52">
        <f>データセット1!F52</f>
        <v>95</v>
      </c>
      <c r="E52">
        <f>データセット1!D52</f>
        <v>1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href='http://www.hanmoto.com/bd/isbn/9784393333617'&gt;文化戦争&lt;/a&gt;</v>
      </c>
      <c r="B53" t="str">
        <f>データセット1!C53</f>
        <v>春秋社</v>
      </c>
      <c r="C53">
        <f>データセット1!E53</f>
        <v>102</v>
      </c>
      <c r="D53">
        <f>データセット1!F53</f>
        <v>99</v>
      </c>
      <c r="E53">
        <f>データセット1!D53</f>
        <v>0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href='http://www.hanmoto.com/bd/isbn/9784750345970'&gt;精神障がいのある親に育てられた子どもの語り&lt;/a&gt;</v>
      </c>
      <c r="B54" t="str">
        <f>データセット1!C54</f>
        <v xml:space="preserve">明石書店 </v>
      </c>
      <c r="C54">
        <f>データセット1!E54</f>
        <v>101</v>
      </c>
      <c r="D54">
        <f>データセット1!F54</f>
        <v>91</v>
      </c>
      <c r="E54">
        <f>データセット1!D54</f>
        <v>1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href='http://www.hanmoto.com/bd/isbn/9784762830105'&gt;総合臨床心理学原論&lt;/a&gt;</v>
      </c>
      <c r="B55" t="str">
        <f>データセット1!C55</f>
        <v>北大路書房</v>
      </c>
      <c r="C55">
        <f>データセット1!E55</f>
        <v>99</v>
      </c>
      <c r="D55">
        <f>データセット1!F55</f>
        <v>85</v>
      </c>
      <c r="E55">
        <f>データセット1!D55</f>
        <v>1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href='http://www.hanmoto.com/bd/isbn/9784334979935'&gt;読むボディメーキング&lt;/a&gt;</v>
      </c>
      <c r="B56" t="str">
        <f>データセット1!C56</f>
        <v>光文社</v>
      </c>
      <c r="C56">
        <f>データセット1!E56</f>
        <v>98</v>
      </c>
      <c r="D56">
        <f>データセット1!F56</f>
        <v>90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href='http://www.hanmoto.com/bd/isbn/9784480858160'&gt;Ｂ．Ｃ．１１７７&lt;/a&gt;</v>
      </c>
      <c r="B57" t="str">
        <f>データセット1!C57</f>
        <v>筑摩書房</v>
      </c>
      <c r="C57">
        <f>データセット1!E57</f>
        <v>98</v>
      </c>
      <c r="D57">
        <f>データセット1!F57</f>
        <v>84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href='http://www.hanmoto.com/bd/isbn/9784772661089'&gt;韓国ビジネス 53の成功ルール&lt;/a&gt;</v>
      </c>
      <c r="B58" t="str">
        <f>データセット1!C58</f>
        <v xml:space="preserve">合同フォレスト </v>
      </c>
      <c r="C58">
        <f>データセット1!E58</f>
        <v>97</v>
      </c>
      <c r="D58">
        <f>データセット1!F58</f>
        <v>85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href='http://www.hanmoto.com/bd/isbn/9784063667462'&gt;バスマガジンvol．88 &lt;/a&gt;</v>
      </c>
      <c r="B59" t="str">
        <f>データセット1!C59</f>
        <v>講談社</v>
      </c>
      <c r="C59">
        <f>データセット1!E59</f>
        <v>95</v>
      </c>
      <c r="D59">
        <f>データセット1!F59</f>
        <v>88</v>
      </c>
      <c r="E59">
        <f>データセット1!D59</f>
        <v>0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href='http://www.hanmoto.com/bd/isbn/9784908672217'&gt;儒教的政治思想・文化と東アジアの近代&lt;/a&gt;</v>
      </c>
      <c r="B60" t="str">
        <f>データセット1!C59</f>
        <v>講談社</v>
      </c>
      <c r="C60">
        <f>データセット1!E60</f>
        <v>95</v>
      </c>
      <c r="D60">
        <f>データセット1!F60</f>
        <v>89</v>
      </c>
      <c r="E60">
        <f>データセット1!D60</f>
        <v>1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href='http://www.hanmoto.com/bd/isbn/9784770502223'&gt;ちつのトリセツ 劣化はとまる&lt;/a&gt;</v>
      </c>
      <c r="B61" t="str">
        <f>データセット1!C60</f>
        <v>有志舎</v>
      </c>
      <c r="C61">
        <f>データセット1!E61</f>
        <v>94</v>
      </c>
      <c r="D61">
        <f>データセット1!F61</f>
        <v>87</v>
      </c>
      <c r="E61">
        <f>データセット1!D61</f>
        <v>1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href='http://www.hanmoto.com/bd/isbn/9784575851250'&gt;絶対服従プリズン（１）&lt;/a&gt;</v>
      </c>
      <c r="B62" t="str">
        <f>データセット1!C62</f>
        <v>双葉社</v>
      </c>
      <c r="C62">
        <f>データセット1!E62</f>
        <v>93</v>
      </c>
      <c r="D62">
        <f>データセット1!F62</f>
        <v>88</v>
      </c>
      <c r="E62">
        <f>データセット1!D62</f>
        <v>0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href='http://www.hanmoto.com/bd/isbn/9784787718037'&gt;古墳空中探訪 奈良編&lt;/a&gt;</v>
      </c>
      <c r="B63" t="str">
        <f>データセット1!C63</f>
        <v>新泉社</v>
      </c>
      <c r="C63">
        <f>データセット1!E63</f>
        <v>93</v>
      </c>
      <c r="D63">
        <f>データセット1!F63</f>
        <v>72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href='http://www.hanmoto.com/bd/isbn/9784564609138'&gt;10の姿プラス5・実践解説書&lt;/a&gt;</v>
      </c>
      <c r="B64" t="str">
        <f>データセット1!C64</f>
        <v>ひかりのくに</v>
      </c>
      <c r="C64">
        <f>データセット1!E64</f>
        <v>92</v>
      </c>
      <c r="D64">
        <f>データセット1!F64</f>
        <v>81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href='http://www.hanmoto.com/bd/isbn/9784909237361'&gt;明治の津和野人たち（仮）&lt;/a&gt;</v>
      </c>
      <c r="B65" t="str">
        <f>データセット1!C65</f>
        <v xml:space="preserve">堀之内出版 </v>
      </c>
      <c r="C65">
        <f>データセット1!E65</f>
        <v>92</v>
      </c>
      <c r="D65">
        <f>データセット1!F65</f>
        <v>84</v>
      </c>
      <c r="E65">
        <f>データセット1!D65</f>
        <v>1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href='http://www.hanmoto.com/bd/isbn/9784775201084'&gt;あれから７年、福島の現実 &lt;/a&gt;</v>
      </c>
      <c r="B66" t="str">
        <f>データセット1!C66</f>
        <v>ほんの木</v>
      </c>
      <c r="C66">
        <f>データセット1!E66</f>
        <v>91</v>
      </c>
      <c r="D66">
        <f>データセット1!F66</f>
        <v>85</v>
      </c>
      <c r="E66">
        <f>データセット1!D66</f>
        <v>1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href='http://www.hanmoto.com/bd/isbn/9784807418084'&gt;天皇制と共和制の狭間で&lt;/a&gt;</v>
      </c>
      <c r="B67" t="str">
        <f>データセット1!C67</f>
        <v>第三書館</v>
      </c>
      <c r="C67">
        <f>データセット1!E67</f>
        <v>91</v>
      </c>
      <c r="D67">
        <f>データセット1!F67</f>
        <v>81</v>
      </c>
      <c r="E67">
        <f>データセット1!D67</f>
        <v>1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href='http://www.hanmoto.com/bd/isbn/9784046018533'&gt;高校入試 中学数学が面白いほどわかる本&lt;/a&gt;</v>
      </c>
      <c r="B68" t="str">
        <f>データセット1!C68</f>
        <v>ＫＡＤＯＫＡＷＡ</v>
      </c>
      <c r="C68">
        <f>データセット1!E68</f>
        <v>90</v>
      </c>
      <c r="D68">
        <f>データセット1!F68</f>
        <v>81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href='http://www.hanmoto.com/bd/isbn/9784811905327'&gt;地域固有性の発現による農業・農村の創造&lt;/a&gt;</v>
      </c>
      <c r="B69" t="str">
        <f>データセット1!C69</f>
        <v>筑波書房</v>
      </c>
      <c r="C69">
        <f>データセット1!E69</f>
        <v>89</v>
      </c>
      <c r="D69">
        <f>データセット1!F69</f>
        <v>66</v>
      </c>
      <c r="E69">
        <f>データセット1!D69</f>
        <v>1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href='http://www.hanmoto.com/bd/isbn/9784198645717'&gt;宣戦布告&lt;/a&gt;</v>
      </c>
      <c r="B70" t="str">
        <f>データセット1!C70</f>
        <v>徳間書店</v>
      </c>
      <c r="C70">
        <f>データセット1!E70</f>
        <v>88</v>
      </c>
      <c r="D70">
        <f>データセット1!F70</f>
        <v>84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href='http://www.hanmoto.com/bd/isbn/9784829664247'&gt;女騎士団ぱんつこれくしょん&lt;/a&gt;</v>
      </c>
      <c r="B71" t="str">
        <f>データセット1!C71</f>
        <v>フランス書院</v>
      </c>
      <c r="C71">
        <f>データセット1!E71</f>
        <v>88</v>
      </c>
      <c r="D71">
        <f>データセット1!F71</f>
        <v>84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href='http://www.hanmoto.com/bd/isbn/9784862492982'&gt;定点観測・釜ヶ崎 中島 敏(編著) -  | 版元ドットコム&lt;/a&gt;</v>
      </c>
      <c r="B72" t="str">
        <f>データセット1!C72</f>
        <v>東方出版</v>
      </c>
      <c r="C72">
        <f>データセット1!E72</f>
        <v>88</v>
      </c>
      <c r="D72">
        <f>データセット1!F72</f>
        <v>82</v>
      </c>
      <c r="E72">
        <f>データセット1!D72</f>
        <v>1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href='http://www.hanmoto.com/bd/isbn/9784309025254'&gt;さざなみのよる&lt;/a&gt;</v>
      </c>
      <c r="B73" t="str">
        <f>データセット1!C73</f>
        <v xml:space="preserve">河出書房新社 </v>
      </c>
      <c r="C73">
        <f>データセット1!E73</f>
        <v>87</v>
      </c>
      <c r="D73">
        <f>データセット1!F73</f>
        <v>77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href='http://www.hanmoto.com/bd/isbn/9784391151527'&gt;女度を上げるインテリア 72のヒント in HER room &lt;/a&gt;</v>
      </c>
      <c r="B74" t="str">
        <f>データセット1!C74</f>
        <v xml:space="preserve">主婦と生活社 </v>
      </c>
      <c r="C74">
        <f>データセット1!E74</f>
        <v>87</v>
      </c>
      <c r="D74">
        <f>データセット1!F74</f>
        <v>82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href='http://www.hanmoto.com/bd/isbn/9784906708727'&gt;nyx 第5号&lt;/a&gt;</v>
      </c>
      <c r="B75" t="str">
        <f>データセット1!C75</f>
        <v xml:space="preserve">堀之内出版 </v>
      </c>
      <c r="C75">
        <f>データセット1!E75</f>
        <v>87</v>
      </c>
      <c r="D75">
        <f>データセット1!F75</f>
        <v>84</v>
      </c>
      <c r="E75">
        <f>データセット1!D75</f>
        <v>1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href='http://www.hanmoto.com/bd/isbn/9784434164088'&gt;口癖の心理学&lt;/a&gt;</v>
      </c>
      <c r="B76" t="str">
        <f>データセット1!C76</f>
        <v xml:space="preserve">柏艪舎 </v>
      </c>
      <c r="C76">
        <f>データセット1!E76</f>
        <v>86</v>
      </c>
      <c r="D76">
        <f>データセット1!F76</f>
        <v>83</v>
      </c>
      <c r="E76">
        <f>データセット1!D76</f>
        <v>1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href='http://www.hanmoto.com/bd/isbn/9784798701646'&gt;ぼくと仕事、ぼくと子ども&lt;/a&gt;</v>
      </c>
      <c r="B77" t="str">
        <f>データセット1!C77</f>
        <v>トランスビュー</v>
      </c>
      <c r="C77">
        <f>データセット1!E77</f>
        <v>86</v>
      </c>
      <c r="D77">
        <f>データセット1!F77</f>
        <v>82</v>
      </c>
      <c r="E77">
        <f>データセット1!D77</f>
        <v>1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href='http://www.hanmoto.com/bd/isbn/9784762830150'&gt;中学生の数学嫌いは本当なのか&lt;/a&gt;</v>
      </c>
      <c r="B78" t="str">
        <f>データセット1!C78</f>
        <v>北大路書房</v>
      </c>
      <c r="C78">
        <f>データセット1!E78</f>
        <v>85</v>
      </c>
      <c r="D78">
        <f>データセット1!F78</f>
        <v>65</v>
      </c>
      <c r="E78">
        <f>データセット1!D78</f>
        <v>1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href='http://www.hanmoto.com/bd/isbn/9784062210676'&gt;VOCE2018年5月号 ＋ナチュラグラッセ メイクアップクリーム（ミニ）＆ルースパウダー（ミニ） トライアル特別セット&lt;/a&gt;</v>
      </c>
      <c r="B79" t="str">
        <f>データセット1!C79</f>
        <v>講談社</v>
      </c>
      <c r="C79">
        <f>データセット1!E79</f>
        <v>84</v>
      </c>
      <c r="D79">
        <f>データセット1!F79</f>
        <v>78</v>
      </c>
      <c r="E79">
        <f>データセット1!D69</f>
        <v>1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href='http://www.hanmoto.com/bd/isbn/9784837927273'&gt;「また会いたい」と思われる人 &lt;/a&gt;</v>
      </c>
      <c r="B80" t="str">
        <f>データセット1!C80</f>
        <v>三笠書房</v>
      </c>
      <c r="C80">
        <f>データセット1!E80</f>
        <v>84</v>
      </c>
      <c r="D80">
        <f>データセット1!F80</f>
        <v>74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href='http://www.hanmoto.com/bd/isbn/9784101223285'&gt;警官の掟&lt;/a&gt;</v>
      </c>
      <c r="B81" t="str">
        <f>データセット1!C81</f>
        <v>新潮社</v>
      </c>
      <c r="C81">
        <f>データセット1!E81</f>
        <v>83</v>
      </c>
      <c r="D81">
        <f>データセット1!F81</f>
        <v>82</v>
      </c>
      <c r="E81">
        <f>データセット1!D81</f>
        <v>0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href='http://www.hanmoto.com/bd/isbn/9784198646035'&gt;サムライ&lt;/a&gt;</v>
      </c>
      <c r="B82" t="str">
        <f>データセット1!C82</f>
        <v>徳間書店</v>
      </c>
      <c r="C82">
        <f>データセット1!E82</f>
        <v>82</v>
      </c>
      <c r="D82">
        <f>データセット1!F82</f>
        <v>76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href='http://www.hanmoto.com/bd/isbn/9784801301870'&gt;超・家計簿術 &lt;/a&gt;</v>
      </c>
      <c r="B83" t="str">
        <f>データセット1!C83</f>
        <v>彩図社</v>
      </c>
      <c r="C83">
        <f>データセット1!E83</f>
        <v>80</v>
      </c>
      <c r="D83">
        <f>データセット1!F83</f>
        <v>78</v>
      </c>
      <c r="E83">
        <f>データセット1!D83</f>
        <v>1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href='http://www.hanmoto.com/bd/isbn/9784829642894'&gt;専属、奴隷メイド &lt;/a&gt;</v>
      </c>
      <c r="B84" t="str">
        <f>データセット1!C84</f>
        <v>フランス書院</v>
      </c>
      <c r="C84">
        <f>データセット1!E84</f>
        <v>80</v>
      </c>
      <c r="D84">
        <f>データセット1!F84</f>
        <v>74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href='http://www.hanmoto.com/bd/isbn/9784866420059'&gt;エッチなお仕事なぜいけないの？&lt;/a&gt;</v>
      </c>
      <c r="B85" t="str">
        <f>データセット1!C85</f>
        <v>中村うさぎ</v>
      </c>
      <c r="C85">
        <f>データセット1!E85</f>
        <v>80</v>
      </c>
      <c r="D85">
        <f>データセット1!F85</f>
        <v>77</v>
      </c>
      <c r="E85">
        <f>データセット1!D85</f>
        <v>1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href='http://www.hanmoto.com/bd/isbn/9784768309056'&gt;パンツ専門ポーズ集 パンツが大好きだから、大至急パンツを描きたい！&lt;/a&gt;</v>
      </c>
      <c r="B86" t="str">
        <f>データセット1!C86</f>
        <v>玄光社</v>
      </c>
      <c r="C86">
        <f>データセット1!E86</f>
        <v>79</v>
      </c>
      <c r="D86">
        <f>データセット1!F86</f>
        <v>76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href='http://www.hanmoto.com/bd/isbn/9784799504826'&gt;私、キミよりだいぶ年上よ? &lt;/a&gt;</v>
      </c>
      <c r="B87" t="str">
        <f>データセット1!C87</f>
        <v xml:space="preserve">富士美出版 </v>
      </c>
      <c r="C87">
        <f>データセット1!E87</f>
        <v>79</v>
      </c>
      <c r="D87">
        <f>データセット1!F87</f>
        <v>75</v>
      </c>
      <c r="E87">
        <f>データセット1!D87</f>
        <v>0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href='http://www.hanmoto.com/bd/isbn/9784434241840'&gt;月が導く異世界道中４&lt;/a&gt;</v>
      </c>
      <c r="B88" t="str">
        <f>データセット1!C88</f>
        <v>アルファポリス</v>
      </c>
      <c r="C88">
        <f>データセット1!E88</f>
        <v>78</v>
      </c>
      <c r="D88">
        <f>データセット1!F88</f>
        <v>71</v>
      </c>
      <c r="E88">
        <f>データセット1!D88</f>
        <v>1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href='http://www.hanmoto.com/bd/isbn/9784829676479'&gt;闘う正義のヒロイン【完全敗北】&lt;/a&gt;</v>
      </c>
      <c r="B89" t="str">
        <f>データセット1!C89</f>
        <v>フランス書院</v>
      </c>
      <c r="C89">
        <f>データセット1!E89</f>
        <v>78</v>
      </c>
      <c r="D89">
        <f>データセット1!F89</f>
        <v>70</v>
      </c>
      <c r="E89">
        <f>データセット1!D90</f>
        <v>0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href='http://www.hanmoto.com/bd/isbn/9784569783239'&gt;じてんしゃのほねやすみ&lt;/a&gt;</v>
      </c>
      <c r="B90" t="str">
        <f>データセット1!C90</f>
        <v xml:space="preserve">PHP研究所 </v>
      </c>
      <c r="C90">
        <f>データセット1!E90</f>
        <v>77</v>
      </c>
      <c r="D90">
        <f>データセット1!F90</f>
        <v>62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href='http://www.hanmoto.com/bd/isbn/9784909237347'&gt;ハンス・ヨナスを読む &lt;/a&gt;</v>
      </c>
      <c r="B91" t="str">
        <f>データセット1!C91</f>
        <v xml:space="preserve">堀之内出版 </v>
      </c>
      <c r="C91">
        <f>データセット1!E91</f>
        <v>77</v>
      </c>
      <c r="D91">
        <f>データセット1!F91</f>
        <v>71</v>
      </c>
      <c r="E91">
        <f>データセット1!D91</f>
        <v>1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href='http://www.hanmoto.com/bd/isbn/9784434160554'&gt;満州 奇跡の脱出 &lt;/a&gt;</v>
      </c>
      <c r="B92" t="str">
        <f>データセット1!C92</f>
        <v xml:space="preserve">柏艪舎 </v>
      </c>
      <c r="C92">
        <f>データセット1!E92</f>
        <v>76</v>
      </c>
      <c r="D92">
        <f>データセット1!F92</f>
        <v>67</v>
      </c>
      <c r="E92">
        <f>データセット1!D92</f>
        <v>1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href='http://www.hanmoto.com/bd/isbn/9784385321400'&gt;児童虐待の防止を考える&lt;/a&gt;</v>
      </c>
      <c r="B93" t="str">
        <f>データセット1!C93</f>
        <v>三省堂</v>
      </c>
      <c r="C93">
        <f>データセット1!E93</f>
        <v>75</v>
      </c>
      <c r="D93">
        <f>データセット1!F93</f>
        <v>72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href='http://www.hanmoto.com/bd/isbn/9784063378566'&gt;OL進化論（38）&lt;/a&gt;</v>
      </c>
      <c r="B94" t="str">
        <f>データセット1!C94</f>
        <v>講談社</v>
      </c>
      <c r="C94">
        <f>データセット1!E94</f>
        <v>73</v>
      </c>
      <c r="D94">
        <f>データセット1!F94</f>
        <v>69</v>
      </c>
      <c r="E94">
        <f>データセット1!D94</f>
        <v>0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href='http://www.hanmoto.com/bd/isbn/9784829664285'&gt;豊穣の隷属エルフ 奪われた王国&lt;/a&gt;</v>
      </c>
      <c r="B95" t="str">
        <f>データセット1!C95</f>
        <v>フランス書院</v>
      </c>
      <c r="C95">
        <f>データセット1!E95</f>
        <v>73</v>
      </c>
      <c r="D95">
        <f>データセット1!F95</f>
        <v>66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href='http://www.hanmoto.com/bd/isbn/9784845852895'&gt;はうす♥きぃぱぁ～漫画家アシ・N奈の家性婦体感れぽ～&lt;/a&gt;</v>
      </c>
      <c r="B96" t="str">
        <f>データセット1!C96</f>
        <v>リイド社</v>
      </c>
      <c r="C96">
        <f>データセット1!E96</f>
        <v>73</v>
      </c>
      <c r="D96">
        <f>データセット1!F96</f>
        <v>61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href='http://www.hanmoto.com/bd/isbn/9784047350694'&gt;ものするひと 1 &lt;/a&gt;</v>
      </c>
      <c r="B97" t="str">
        <f>データセット1!C97</f>
        <v>ＫＡＤＯＫＡＷＡ</v>
      </c>
      <c r="C97">
        <f>データセット1!E97</f>
        <v>71</v>
      </c>
      <c r="D97">
        <f>データセット1!F97</f>
        <v>66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href='http://www.hanmoto.com/bd/isbn/9784061957831'&gt;ゲンちゃんはおさるじゃありません&lt;/a&gt;</v>
      </c>
      <c r="B98" t="str">
        <f>データセット1!C98</f>
        <v>講談社</v>
      </c>
      <c r="C98">
        <f>データセット1!E98</f>
        <v>70</v>
      </c>
      <c r="D98">
        <f>データセット1!F98</f>
        <v>46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href='http://www.hanmoto.com/bd/isbn/9784480818461'&gt;評伝 島成郎&lt;/a&gt;</v>
      </c>
      <c r="B99" t="str">
        <f>データセット1!C99</f>
        <v xml:space="preserve">筑摩書房 </v>
      </c>
      <c r="C99">
        <f>データセット1!E99</f>
        <v>69</v>
      </c>
      <c r="D99">
        <f>データセット1!F99</f>
        <v>60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href='http://www.hanmoto.com/bd/isbn/9784829676462'&gt;肛虐の凱歌【四匹の熟夫人】&lt;/a&gt;</v>
      </c>
      <c r="B100" t="str">
        <f>データセット1!C100</f>
        <v>フランス書院</v>
      </c>
      <c r="C100">
        <f>データセット1!E100</f>
        <v>69</v>
      </c>
      <c r="D100">
        <f>データセット1!F100</f>
        <v>58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href='http://www.hanmoto.com/bd/isbn/9784829642856'&gt;おいしい一夫多妻【隣りの四姉妹】&lt;/a&gt;</v>
      </c>
      <c r="B101" t="str">
        <f>データセット1!C101</f>
        <v>フランス書院</v>
      </c>
      <c r="C101">
        <f>データセット1!E101</f>
        <v>68</v>
      </c>
      <c r="D101">
        <f>データセット1!F101</f>
        <v>63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href='http://www.hanmoto.com/bd/isbn/9784908672187'&gt;復興に抗する&lt;/a&gt;</v>
      </c>
      <c r="B102" t="str">
        <f>データセット1!C102</f>
        <v xml:space="preserve">有志舎 </v>
      </c>
      <c r="C102">
        <f>データセット1!E102</f>
        <v>68</v>
      </c>
      <c r="D102">
        <f>データセット1!F102</f>
        <v>64</v>
      </c>
      <c r="E102">
        <f>データセット1!D102</f>
        <v>1</v>
      </c>
    </row>
    <row r="103" spans="1:5">
      <c r="A103" s="1" t="str">
        <f>CONCATENATE("&lt;a href='http://www.hanmoto.com",データセット1!A103,"'&gt;",データセット1!B103,"&lt;/a&gt;")</f>
        <v>&lt;a href='http://www.hanmoto.com/bd/isbn/9784907582173'&gt;かがやけ！ASDキッズ&lt;/a&gt;</v>
      </c>
      <c r="B103" t="str">
        <f>データセット1!C103</f>
        <v>本の種出版</v>
      </c>
      <c r="C103">
        <f>データセット1!E103</f>
        <v>67</v>
      </c>
      <c r="D103">
        <f>データセット1!F103</f>
        <v>59</v>
      </c>
      <c r="E103">
        <f>データセット1!D103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2018-04-11T05:40:42Z</dcterms:modified>
  <dc:language>ja-JP</dc:language>
</cp:coreProperties>
</file>